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7F2B\EXCELCNV\6a93590d-0b37-413f-8754-5cd16d154ba6\"/>
    </mc:Choice>
  </mc:AlternateContent>
  <xr:revisionPtr revIDLastSave="0" documentId="8_{894223FA-584D-4917-A5C8-4A7DC4DEFF47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1. Budget" sheetId="1" r:id="rId1"/>
    <sheet name="Sheet1" sheetId="2" state="hidden" r:id="rId2"/>
    <sheet name="Détails budget" sheetId="4" r:id="rId3"/>
  </sheets>
  <externalReferences>
    <externalReference r:id="rId4"/>
  </externalReferences>
  <definedNames>
    <definedName name="_xlnm.Print_Area" localSheetId="0">'1. Budget'!$A$1:$K$74</definedName>
    <definedName name="_xlnm.Print_Area" localSheetId="2">'Détails budget'!$A$1:$C$61</definedName>
    <definedName name="_xlnm.Print_Titles" localSheetId="0">'1. Budget'!$1:$2</definedName>
    <definedName name="_xlnm.Print_Titles" localSheetId="2">'Détails budget'!$1:$2</definedName>
    <definedName name="total_cost">'[1]Worksheet 1 Project budget'!$E$56</definedName>
    <definedName name="total_cost_y1">'[1]Worksheet 1 Project budget'!$I$56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L44" i="1"/>
  <c r="K44" i="1"/>
  <c r="J44" i="1"/>
  <c r="I44" i="1"/>
  <c r="H44" i="1"/>
  <c r="G44" i="1"/>
  <c r="M27" i="1"/>
  <c r="L27" i="1"/>
  <c r="K27" i="1"/>
  <c r="J27" i="1"/>
  <c r="I27" i="1"/>
  <c r="H27" i="1"/>
  <c r="M14" i="1"/>
  <c r="L14" i="1"/>
  <c r="K14" i="1"/>
  <c r="J14" i="1"/>
  <c r="I14" i="1"/>
  <c r="H14" i="1"/>
  <c r="G14" i="1"/>
  <c r="M59" i="1"/>
  <c r="L59" i="1"/>
  <c r="K59" i="1"/>
  <c r="J59" i="1"/>
  <c r="I59" i="1"/>
  <c r="H59" i="1"/>
  <c r="M54" i="1"/>
  <c r="L54" i="1"/>
  <c r="K54" i="1"/>
  <c r="J54" i="1"/>
  <c r="I54" i="1"/>
  <c r="H54" i="1"/>
  <c r="G58" i="1"/>
  <c r="G43" i="1"/>
  <c r="G41" i="1"/>
  <c r="M40" i="1"/>
  <c r="M39" i="1" s="1"/>
  <c r="L40" i="1"/>
  <c r="L39" i="1"/>
  <c r="K40" i="1"/>
  <c r="K39" i="1"/>
  <c r="J40" i="1"/>
  <c r="J39" i="1"/>
  <c r="I40" i="1"/>
  <c r="I39" i="1" s="1"/>
  <c r="H40" i="1"/>
  <c r="H39" i="1"/>
  <c r="G7" i="1"/>
  <c r="G5" i="1"/>
  <c r="M64" i="1"/>
  <c r="M53" i="1"/>
  <c r="M36" i="1"/>
  <c r="M23" i="1"/>
  <c r="M5" i="1"/>
  <c r="M4" i="1"/>
  <c r="L64" i="1"/>
  <c r="L36" i="1"/>
  <c r="L26" i="1" s="1"/>
  <c r="L23" i="1"/>
  <c r="L5" i="1"/>
  <c r="L4" i="1" s="1"/>
  <c r="K64" i="1"/>
  <c r="K53" i="1" s="1"/>
  <c r="J64" i="1"/>
  <c r="J53" i="1" s="1"/>
  <c r="I64" i="1"/>
  <c r="I53" i="1"/>
  <c r="H64" i="1"/>
  <c r="K36" i="1"/>
  <c r="K26" i="1"/>
  <c r="J36" i="1"/>
  <c r="I36" i="1"/>
  <c r="H36" i="1"/>
  <c r="K23" i="1"/>
  <c r="J23" i="1"/>
  <c r="I23" i="1"/>
  <c r="H23" i="1"/>
  <c r="K5" i="1"/>
  <c r="K4" i="1" s="1"/>
  <c r="K3" i="1" s="1"/>
  <c r="J5" i="1"/>
  <c r="J4" i="1"/>
  <c r="I5" i="1"/>
  <c r="I4" i="1"/>
  <c r="H5" i="1"/>
  <c r="H4" i="1"/>
  <c r="G65" i="1"/>
  <c r="G64" i="1"/>
  <c r="G63" i="1"/>
  <c r="G62" i="1"/>
  <c r="G61" i="1"/>
  <c r="G60" i="1"/>
  <c r="G59" i="1"/>
  <c r="G56" i="1"/>
  <c r="G55" i="1"/>
  <c r="G54" i="1" s="1"/>
  <c r="G38" i="1"/>
  <c r="G37" i="1"/>
  <c r="G36" i="1"/>
  <c r="G34" i="1"/>
  <c r="G33" i="1"/>
  <c r="G31" i="1"/>
  <c r="G24" i="1"/>
  <c r="G25" i="1"/>
  <c r="G23" i="1" s="1"/>
  <c r="G4" i="1" s="1"/>
  <c r="G40" i="1"/>
  <c r="G39" i="1"/>
  <c r="M26" i="1"/>
  <c r="I26" i="1"/>
  <c r="G27" i="1"/>
  <c r="G26" i="1"/>
  <c r="J26" i="1"/>
  <c r="J3" i="1" s="1"/>
  <c r="H26" i="1"/>
  <c r="H3" i="1" s="1"/>
  <c r="M3" i="1"/>
  <c r="K70" i="1"/>
  <c r="K69" i="1"/>
  <c r="K68" i="1"/>
  <c r="K71" i="1" s="1"/>
  <c r="J70" i="1"/>
  <c r="J69" i="1"/>
  <c r="J68" i="1"/>
  <c r="J71" i="1"/>
  <c r="L3" i="1"/>
  <c r="H70" i="1"/>
  <c r="H69" i="1"/>
  <c r="H68" i="1"/>
  <c r="G53" i="1"/>
  <c r="I3" i="1"/>
  <c r="I70" i="1"/>
  <c r="I69" i="1"/>
  <c r="I68" i="1"/>
  <c r="I71" i="1"/>
  <c r="L70" i="1"/>
  <c r="L69" i="1"/>
  <c r="L68" i="1"/>
  <c r="M70" i="1"/>
  <c r="M69" i="1"/>
  <c r="M68" i="1"/>
  <c r="M71" i="1"/>
  <c r="G3" i="1" l="1"/>
  <c r="H53" i="1"/>
  <c r="H71" i="1" s="1"/>
  <c r="L53" i="1"/>
  <c r="L71" i="1" s="1"/>
  <c r="G70" i="1" l="1"/>
  <c r="G69" i="1" s="1"/>
  <c r="G68" i="1" s="1"/>
  <c r="G71" i="1"/>
</calcChain>
</file>

<file path=xl/sharedStrings.xml><?xml version="1.0" encoding="utf-8"?>
<sst xmlns="http://schemas.openxmlformats.org/spreadsheetml/2006/main" count="514" uniqueCount="208">
  <si>
    <t>Budget de l'action en Euro</t>
  </si>
  <si>
    <t>Budget Total</t>
  </si>
  <si>
    <t>Année 1</t>
  </si>
  <si>
    <t>Année 2</t>
  </si>
  <si>
    <t>Année 3</t>
  </si>
  <si>
    <t>Unité</t>
  </si>
  <si>
    <t>Qt</t>
  </si>
  <si>
    <t>Coût unitaire</t>
  </si>
  <si>
    <t xml:space="preserve">Total Budget </t>
  </si>
  <si>
    <t>Q1</t>
  </si>
  <si>
    <t>Q2</t>
  </si>
  <si>
    <t>Q3</t>
  </si>
  <si>
    <t>Q4</t>
  </si>
  <si>
    <t>A. COUTS OPERATIONNELS</t>
  </si>
  <si>
    <t xml:space="preserve">Coûts opérationnels sont des coûts nécessaires et indispensables à l’atteinte des objectifs et des résultats de l’action, y inclus le coût de l’atteinte de livrables vérifiables;
</t>
  </si>
  <si>
    <t xml:space="preserve">A  </t>
  </si>
  <si>
    <t>1</t>
  </si>
  <si>
    <t>Résultat 1</t>
  </si>
  <si>
    <t>1.1</t>
  </si>
  <si>
    <t>Activité 1</t>
  </si>
  <si>
    <t>1.1.1</t>
  </si>
  <si>
    <t>Experts</t>
  </si>
  <si>
    <t>Personnel affecté à l'action: Inclus salaire brut, charges sociales et autres coûts salariaux  afférents. Le temps de travail passé devra être justifié par timesheet</t>
  </si>
  <si>
    <t>1.1.2</t>
  </si>
  <si>
    <t>Travel &amp; Per diems</t>
  </si>
  <si>
    <t xml:space="preserve">Travel expenses du personnel ou sous bénéficiares imputables à l'action. Inclus billet avions, transports locaux, hébergement et perdiem. Les coûts seront remboursés selon la règlementation approuvée &amp; applicable au sein de l'organisation. </t>
  </si>
  <si>
    <t>1.1.3</t>
  </si>
  <si>
    <t>Formation, ateliers</t>
  </si>
  <si>
    <t>Activité prévue dans le cadre de l'action (repris description de l'action)</t>
  </si>
  <si>
    <t>1.1.4</t>
  </si>
  <si>
    <t>Conférences, Séminaires</t>
  </si>
  <si>
    <t>1.1.5</t>
  </si>
  <si>
    <t>Consultances</t>
  </si>
  <si>
    <t>Expertise externe apportant un support technique, methodologique ou conceptuel (repris de la description de l'action)</t>
  </si>
  <si>
    <t>1.1.6</t>
  </si>
  <si>
    <t>Achats matériel &amp; équipements</t>
  </si>
  <si>
    <t>Achats nécessaires à l'action et décrits dans la proposition. Ici ne sont pas inclus les achats pour le personnel affecté à l'action(Voir A4)</t>
  </si>
  <si>
    <t>1.1.7</t>
  </si>
  <si>
    <t xml:space="preserve">Sous-Subsides </t>
  </si>
  <si>
    <t>Sous-subsides si autorisé et prévu dans le document d'action. Indiquer le(s) sous bénéficiaire(s)</t>
  </si>
  <si>
    <t>1.1.8</t>
  </si>
  <si>
    <t>Autres coûts</t>
  </si>
  <si>
    <t>Autres coûts relatifs à la mise en oeuvre de l'action. Préciser toujours en modifiant "autres coûts" par l'intitulé de l'item</t>
  </si>
  <si>
    <t>1.2</t>
  </si>
  <si>
    <t>Activité 2</t>
  </si>
  <si>
    <t>1.2.1</t>
  </si>
  <si>
    <t>1.2.2</t>
  </si>
  <si>
    <t>1.2.3</t>
  </si>
  <si>
    <t>1.2.4</t>
  </si>
  <si>
    <t>1.2.5</t>
  </si>
  <si>
    <t>1.2.6</t>
  </si>
  <si>
    <t>Achats matériel &amp; equipements</t>
  </si>
  <si>
    <t>1.2.7</t>
  </si>
  <si>
    <t xml:space="preserve">Subsides </t>
  </si>
  <si>
    <t>1.2.8</t>
  </si>
  <si>
    <t>1.3</t>
  </si>
  <si>
    <t>Activité 3</t>
  </si>
  <si>
    <t>1.3.1</t>
  </si>
  <si>
    <t>…</t>
  </si>
  <si>
    <t>1.3.2</t>
  </si>
  <si>
    <t>2</t>
  </si>
  <si>
    <t>Résultat 2</t>
  </si>
  <si>
    <t>2.1</t>
  </si>
  <si>
    <t>A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</si>
  <si>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</si>
  <si>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</si>
  <si>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</si>
  <si>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</si>
  <si>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</si>
  <si>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</si>
  <si>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</si>
  <si>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</si>
  <si>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2.2</t>
  </si>
  <si>
    <t>2.2.1</t>
  </si>
  <si>
    <t>2.2.2</t>
  </si>
  <si>
    <t>4</t>
  </si>
  <si>
    <t>Moyens généraux</t>
  </si>
  <si>
    <t>Moyens indispensable à la mise en oeuvre de l'action mais qui ne peuvent être affectés directement sur un résultat car concerne l'action dans son ensemble</t>
  </si>
  <si>
    <t>4.1</t>
  </si>
  <si>
    <t>Ressources Humaines</t>
  </si>
  <si>
    <t>4.1.1</t>
  </si>
  <si>
    <t>Personnel responsable de la mise en oeuvre de plusieurs activités/résultats ou de l'ensemble du projet</t>
  </si>
  <si>
    <t>4.1.2</t>
  </si>
  <si>
    <t>Personnel d'appui</t>
  </si>
  <si>
    <t>Personnel d'appui recruté spécifiquement pour la mise en oeuvre de l'action (ex: comptable, assistance admin, chauffeurs…)</t>
  </si>
  <si>
    <t>4.1.3</t>
  </si>
  <si>
    <t xml:space="preserve">Travel expenses du personnel ci dessus. Inclus billet avions, transports locaux, hébergement et perdiem. Les coûts seront remboursés selon la règlementation applicable au sein de l'organisation. </t>
  </si>
  <si>
    <t>4.2</t>
  </si>
  <si>
    <t>Coûts de fonctionnement</t>
  </si>
  <si>
    <t>4.2.1</t>
  </si>
  <si>
    <t>Achat ou location véhicule</t>
  </si>
  <si>
    <t>La plus value de l'achat d'un véhicule doit être démontrée versus location</t>
  </si>
  <si>
    <t>4.2.2</t>
  </si>
  <si>
    <t>Achat matériel informatique</t>
  </si>
  <si>
    <t>Matériel IT destiné au personnel prévu pour la mise en oeuvre de l'action</t>
  </si>
  <si>
    <t>4.2.3</t>
  </si>
  <si>
    <t>Achat mobilier</t>
  </si>
  <si>
    <t>Mobilier destiné au personnel prévu pour la mise en oeuvre de l'action</t>
  </si>
  <si>
    <t>4.2.4</t>
  </si>
  <si>
    <t>Location et maintenance  bureau</t>
  </si>
  <si>
    <t>Prix de la location d'un bureau ou quote part occupation du projet dans bureau existant + coût maintenance</t>
  </si>
  <si>
    <t>4.2.5</t>
  </si>
  <si>
    <t>Fournitures de bureaux</t>
  </si>
  <si>
    <t>Consommables, fournitures indispensables pour la mise en oeuvre de l'action</t>
  </si>
  <si>
    <t>4.2.6</t>
  </si>
  <si>
    <t>Coût utilisation véhicule</t>
  </si>
  <si>
    <t>Coût véhicule (carburant, entretien, assurance..)</t>
  </si>
  <si>
    <t>4.2.7</t>
  </si>
  <si>
    <t>Autres services (tel/internet…)</t>
  </si>
  <si>
    <t>Téléphone/internet (doit être justifiable et identifiable sur l'action avec des numéros définis )</t>
  </si>
  <si>
    <t>4.2.8</t>
  </si>
  <si>
    <t>Frais bancaires</t>
  </si>
  <si>
    <t>Frais bancaires éventuels dans le cadre de l'exigence de l'ouverture d'un compte spécifique. Non éligible si pas de comptes spécifiques</t>
  </si>
  <si>
    <t>B. COUTS DE GESTION</t>
  </si>
  <si>
    <t xml:space="preserve">les coûts isolables liés à la gestion, à l’encadrement, à la coordination, au suivi, au contrôle, au rapportage, à l’évaluation ou à l’audit financier et engendrés spécifiquement par la mise en œuvre de l’action </t>
  </si>
  <si>
    <t>B</t>
  </si>
  <si>
    <t>Personnel de coordination</t>
  </si>
  <si>
    <t>mois</t>
  </si>
  <si>
    <t>Quote part de temps nécessaire pour la coordination d'une action complexe (justifiable par time sheet avec description de livrables concrets ). Ex: Coordinateur technique, coordinateur de l'organisation surplace ou au siège de l'organisation..)</t>
  </si>
  <si>
    <t>Personnel Administratif et financier</t>
  </si>
  <si>
    <t>Quote part du temps d'un Responsable administratif/financier local ou siège pour l'appui et le suivi de l'action (justifiable par time sheet avec description d'activités concrètes)</t>
  </si>
  <si>
    <t>Personnel Suivi et évaluation</t>
  </si>
  <si>
    <t>Quote part du temps d'un chargé monitoring/évaluation pour le suivi de l'action (justifiable par time sheet avec description d'activités concrètes)</t>
  </si>
  <si>
    <t>1.4</t>
  </si>
  <si>
    <t>unit</t>
  </si>
  <si>
    <t xml:space="preserve">Travel expenses du personnel ci dessus. Inclus billet avions, transports locaux, hébergement et perdiem. Les coûts seront remboursés selon la règelementation applicable au sein de l'organisation. </t>
  </si>
  <si>
    <t>Coût de fonctionnement</t>
  </si>
  <si>
    <t>Achat matériel (ICT/mobilier/autres)</t>
  </si>
  <si>
    <t>unité</t>
  </si>
  <si>
    <t>Achats d'équipement pour le personnel nécessaire à la gestion et au suivi de l'action</t>
  </si>
  <si>
    <t>Achats de fourniture de bureaux pour le personnel nécessaire à la gestion et au suivi de l'action</t>
  </si>
  <si>
    <t>2.3</t>
  </si>
  <si>
    <t>Autres services (tel/internet)</t>
  </si>
  <si>
    <t>2.4</t>
  </si>
  <si>
    <t>Communication</t>
  </si>
  <si>
    <t>Communication externe sur le projet</t>
  </si>
  <si>
    <t>3</t>
  </si>
  <si>
    <t>Suivi &amp; Evaluation</t>
  </si>
  <si>
    <t>3.1</t>
  </si>
  <si>
    <t>Evaluation</t>
  </si>
  <si>
    <t>Coût d'une évaluation</t>
  </si>
  <si>
    <t>3.2</t>
  </si>
  <si>
    <t>Capitalisation et suivi scientifique</t>
  </si>
  <si>
    <t>3.3</t>
  </si>
  <si>
    <t>Audit</t>
  </si>
  <si>
    <t>A utiliser uniquement si un audit contracté par le bénéficiare est prévu</t>
  </si>
  <si>
    <t>C. Coûts de structure</t>
  </si>
  <si>
    <t>Les coûts de structure se montent à un maximum de 7% des coûts opérationnels (point A ci-dessus). Ce sont les coûts liés à la réalisation de l’objet social du bénéficiaire et, bien qu’ils soient influencés par la mise en œuvre de l’action, ne sont ni isolables ni imputables sur le budget de cette action</t>
  </si>
  <si>
    <t>C</t>
  </si>
  <si>
    <t>Coûts de structure pour l' action</t>
  </si>
  <si>
    <t>Coûts de stucture (max 7% des coûts opérationnels)</t>
  </si>
  <si>
    <t>COUT TOTAL (A + B + C)</t>
  </si>
  <si>
    <t>NB: Le Bénéficiaire est seul responsable de l'exactitude de l'information financière fournie dans ces tableaux.</t>
  </si>
  <si>
    <t>Flexibilité budgétaire: voir Article 14 de la convention de subsides</t>
  </si>
  <si>
    <t>Budget</t>
  </si>
  <si>
    <t>1st instalment</t>
  </si>
  <si>
    <t>2nd instalment</t>
  </si>
  <si>
    <t>3rd instalment</t>
  </si>
  <si>
    <t>4th instalment</t>
  </si>
  <si>
    <t>Final instalment</t>
  </si>
  <si>
    <t>TOTAL</t>
  </si>
  <si>
    <t>%</t>
  </si>
  <si>
    <t>40% of total budget</t>
  </si>
  <si>
    <t>75% of I-1</t>
  </si>
  <si>
    <t>20% of I-1 (minus 5% of total budget)</t>
  </si>
  <si>
    <t>5% of total budget</t>
  </si>
  <si>
    <t>UGX</t>
  </si>
  <si>
    <t>1st instalment: 40% of total budget</t>
  </si>
  <si>
    <t>2nd instalment: up to 75% of 1st instalment</t>
  </si>
  <si>
    <t>3rd instalment: up to 75% of 2nd instalment</t>
  </si>
  <si>
    <t>4th instalment: up to 20% of 3rd instalment minus 5% of total budget</t>
  </si>
  <si>
    <t>Final instalment: 5% of total budget</t>
  </si>
  <si>
    <t>Reports can be submitted to Enabel only if mimimum 75% of previous instalment is accounted for and can be reported</t>
  </si>
  <si>
    <t>Explication sur les rubriques budgétaires</t>
  </si>
  <si>
    <t>Justification du coût</t>
  </si>
  <si>
    <t xml:space="preserve">Donner une explication sur chaque élément budgétaire en démontrant la nécessité du coût pour mener à bien l'action. </t>
  </si>
  <si>
    <t xml:space="preserve">Fournir une justification du calcul estimé. A noter que le coût estimé doit se base sur le coût réel. </t>
  </si>
  <si>
    <t>Ex: indiquer les différents experts prévus , leur tâche principale et la durée</t>
  </si>
  <si>
    <t>Donner la base du calcul salarial unitaire pour chaque expert ex: grille salariale de l'oganisation pour la catégorie</t>
  </si>
  <si>
    <r>
      <t xml:space="preserve">Différents types peuvent être pris en considérations ici: 1) Voyage et perdiem pour le personnel du A1.1.1 et 2) Voyage et perdiem remboursés </t>
    </r>
    <r>
      <rPr>
        <sz val="11"/>
        <color indexed="10"/>
        <rFont val="Arial"/>
        <family val="2"/>
      </rPr>
      <t>à des tiers</t>
    </r>
    <r>
      <rPr>
        <sz val="11"/>
        <rFont val="Arial"/>
        <family val="2"/>
      </rPr>
      <t xml:space="preserve"> dans le cadre de la mise en oeuvre de l'activité</t>
    </r>
  </si>
  <si>
    <t>Expliquer le calcul  et justifier barêmes</t>
  </si>
  <si>
    <t>Décrire le nombre de formation/ ateliers (thèmes, personnes ect…)</t>
  </si>
  <si>
    <t>Expliquer le calcul</t>
  </si>
  <si>
    <t>Décrire nombre de conférences, séminaire (thème, personnes ect…</t>
  </si>
  <si>
    <t>Mentionner les différentes consultances externes prévues pour ce résultat</t>
  </si>
  <si>
    <t>Décrire les différents maétériels et équipements à acheter devant servir à l'implémentation du résultat 1</t>
  </si>
  <si>
    <t>Mentionner les différents subsides envisagés (partenaire, objectif)</t>
  </si>
  <si>
    <t>Ajouter autant de lignes budgétaires qu'il y aura d'activités ne rentrant pas dans les 7 premiers points. Justifier la nécessité de l'activité pour l'atteinte du résultat</t>
  </si>
  <si>
    <r>
      <t xml:space="preserve">Moyens indispensable à la mise en oeuvre de l'action mais qui ne peuvent être affectés directement sur </t>
    </r>
    <r>
      <rPr>
        <b/>
        <sz val="11"/>
        <color indexed="10"/>
        <rFont val="Arial"/>
        <family val="2"/>
      </rPr>
      <t>une/des activités spécifiques</t>
    </r>
    <r>
      <rPr>
        <b/>
        <sz val="11"/>
        <color indexed="9"/>
        <rFont val="Arial"/>
        <family val="2"/>
      </rPr>
      <t xml:space="preserve"> car concerne l'action dans son ensemble</t>
    </r>
  </si>
  <si>
    <r>
      <t xml:space="preserve">Reprendre ici uniquement les RH travaillant directement sur l'ensemble de l'action. Les RH spécifiques sur </t>
    </r>
    <r>
      <rPr>
        <b/>
        <sz val="11"/>
        <color indexed="10"/>
        <rFont val="Arial"/>
        <family val="2"/>
      </rPr>
      <t>une/des activités spécifiques</t>
    </r>
    <r>
      <rPr>
        <b/>
        <sz val="11"/>
        <rFont val="Arial"/>
        <family val="2"/>
      </rPr>
      <t xml:space="preserve"> seront mentionnées plus haut</t>
    </r>
  </si>
  <si>
    <t>Founir la liste des experts intervenant sur la globalité des résultats de l'action, tâche principale</t>
  </si>
  <si>
    <t>Fournir la liste du personnel d'appui intervenant directement dans la mise en oeuvre de l'action (ex: 1 comptable, 1 logisticien, 1 chauffeur)</t>
  </si>
  <si>
    <t>Donner la base du calcul salarial unitaire pour chaque expert ex: grille salariale de l'oganisation pour la catégorie, % du temps d'affectation sur l'action</t>
  </si>
  <si>
    <t>Décrire ici le type de missions prévu pour le personnel ci dessus</t>
  </si>
  <si>
    <t>Expliquer le calcul et justifier barêmes</t>
  </si>
  <si>
    <t>Justifier besoin</t>
  </si>
  <si>
    <t>Justifier si location ou prise en charge d'un quote part location</t>
  </si>
  <si>
    <t>Seulement si compte bancaire séparé dédié au subside</t>
  </si>
  <si>
    <t>Justifier le besoin d'une coordination de l'action. Indiquer les fonctions, les activités de coordination</t>
  </si>
  <si>
    <t>Expliquer le calcul. Quote part du à salaire à imputer sur l'action</t>
  </si>
  <si>
    <t>Justifier le besoin d'un suivi admin fin . Indiquer les fonctions, les activités de coordination Admin/FIN</t>
  </si>
  <si>
    <t>Justifier le poste. Rôle etc</t>
  </si>
  <si>
    <t>Coûts liées exclusivement au personnel du B1.1</t>
  </si>
  <si>
    <t>Uniquement si achat nécessaire pour une personne de B1.1. Justifier le besoin</t>
  </si>
  <si>
    <t>Uniquement si nécessaire pour activités de coordination du personnel de B1.1. Justifier le besoin.
Point d'attention: Ne pourra être prévu ici que si la facture est isolable et imputable à la coordination de l'action sinon fait partie des 7%</t>
  </si>
  <si>
    <t xml:space="preserve">Les coûts de communication externe </t>
  </si>
  <si>
    <t>Justifier le besoin</t>
  </si>
  <si>
    <t>A prévoir seulement si un audit sera mené directement par le bénéficiaire contractant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</si>
</sst>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B_-;\-* #,##0.00\ _F_B_-;_-* &quot;-&quot;??\ _F_B_-;_-@_-"/>
    <numFmt numFmtId="165" formatCode="_-* #,##0\ _F_B_-;\-* #,##0\ _F_B_-;_-* &quot;-&quot;??\ _F_B_-;_-@_-"/>
  </numFmts>
  <fonts count="33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i/>
      <sz val="11"/>
      <color theme="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1" borderId="0" applyNumberFormat="0" applyBorder="0" applyAlignment="0" applyProtection="0"/>
    <xf numFmtId="0" fontId="1" fillId="0" borderId="0"/>
    <xf numFmtId="0" fontId="3" fillId="22" borderId="7" applyNumberFormat="0" applyFont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164" fontId="0" fillId="0" borderId="0" xfId="28" applyFont="1"/>
    <xf numFmtId="164" fontId="2" fillId="0" borderId="0" xfId="28" applyFont="1"/>
    <xf numFmtId="0" fontId="0" fillId="25" borderId="10" xfId="0" applyFill="1" applyBorder="1"/>
    <xf numFmtId="0" fontId="2" fillId="26" borderId="10" xfId="0" applyFont="1" applyFill="1" applyBorder="1"/>
    <xf numFmtId="9" fontId="2" fillId="26" borderId="10" xfId="0" applyNumberFormat="1" applyFont="1" applyFill="1" applyBorder="1" applyAlignment="1">
      <alignment wrapText="1"/>
    </xf>
    <xf numFmtId="0" fontId="0" fillId="26" borderId="0" xfId="0" applyFill="1"/>
    <xf numFmtId="0" fontId="2" fillId="26" borderId="0" xfId="0" applyFont="1" applyFill="1"/>
    <xf numFmtId="0" fontId="20" fillId="26" borderId="0" xfId="0" applyFont="1" applyFill="1"/>
    <xf numFmtId="0" fontId="21" fillId="0" borderId="10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0" xfId="0" applyFont="1"/>
    <xf numFmtId="0" fontId="23" fillId="0" borderId="13" xfId="0" applyFont="1" applyBorder="1" applyAlignment="1">
      <alignment vertical="top"/>
    </xf>
    <xf numFmtId="49" fontId="23" fillId="0" borderId="13" xfId="0" applyNumberFormat="1" applyFont="1" applyBorder="1" applyAlignment="1">
      <alignment vertical="top"/>
    </xf>
    <xf numFmtId="0" fontId="23" fillId="0" borderId="14" xfId="0" applyFont="1" applyBorder="1" applyAlignment="1">
      <alignment vertical="top"/>
    </xf>
    <xf numFmtId="0" fontId="23" fillId="24" borderId="0" xfId="0" applyFont="1" applyFill="1" applyAlignment="1">
      <alignment horizontal="center" vertical="center"/>
    </xf>
    <xf numFmtId="0" fontId="23" fillId="24" borderId="15" xfId="0" applyFont="1" applyFill="1" applyBorder="1" applyAlignment="1">
      <alignment horizontal="center" vertical="center" wrapText="1"/>
    </xf>
    <xf numFmtId="49" fontId="23" fillId="24" borderId="15" xfId="0" applyNumberFormat="1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top"/>
    </xf>
    <xf numFmtId="0" fontId="23" fillId="24" borderId="16" xfId="0" applyFont="1" applyFill="1" applyBorder="1" applyAlignment="1">
      <alignment horizontal="center" vertical="top" wrapText="1"/>
    </xf>
    <xf numFmtId="4" fontId="23" fillId="24" borderId="16" xfId="0" applyNumberFormat="1" applyFont="1" applyFill="1" applyBorder="1" applyAlignment="1">
      <alignment horizontal="center" vertical="top" wrapText="1"/>
    </xf>
    <xf numFmtId="4" fontId="23" fillId="24" borderId="17" xfId="0" applyNumberFormat="1" applyFont="1" applyFill="1" applyBorder="1" applyAlignment="1">
      <alignment horizontal="center" vertical="top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center" vertical="top"/>
    </xf>
    <xf numFmtId="0" fontId="30" fillId="27" borderId="20" xfId="0" applyFont="1" applyFill="1" applyBorder="1" applyAlignment="1">
      <alignment vertical="center"/>
    </xf>
    <xf numFmtId="49" fontId="30" fillId="27" borderId="20" xfId="0" applyNumberFormat="1" applyFont="1" applyFill="1" applyBorder="1" applyAlignment="1">
      <alignment vertical="center"/>
    </xf>
    <xf numFmtId="0" fontId="30" fillId="27" borderId="20" xfId="0" applyFont="1" applyFill="1" applyBorder="1" applyAlignment="1">
      <alignment vertical="center" wrapText="1"/>
    </xf>
    <xf numFmtId="0" fontId="30" fillId="27" borderId="21" xfId="0" applyFont="1" applyFill="1" applyBorder="1" applyAlignment="1">
      <alignment horizontal="center"/>
    </xf>
    <xf numFmtId="0" fontId="30" fillId="27" borderId="21" xfId="0" applyFont="1" applyFill="1" applyBorder="1"/>
    <xf numFmtId="4" fontId="30" fillId="27" borderId="21" xfId="0" applyNumberFormat="1" applyFont="1" applyFill="1" applyBorder="1"/>
    <xf numFmtId="165" fontId="30" fillId="27" borderId="22" xfId="28" applyNumberFormat="1" applyFont="1" applyFill="1" applyBorder="1"/>
    <xf numFmtId="165" fontId="31" fillId="27" borderId="23" xfId="28" applyNumberFormat="1" applyFont="1" applyFill="1" applyBorder="1" applyAlignment="1">
      <alignment vertical="top" wrapText="1"/>
    </xf>
    <xf numFmtId="0" fontId="32" fillId="28" borderId="24" xfId="0" applyFont="1" applyFill="1" applyBorder="1" applyAlignment="1">
      <alignment wrapText="1"/>
    </xf>
    <xf numFmtId="49" fontId="32" fillId="28" borderId="24" xfId="0" applyNumberFormat="1" applyFont="1" applyFill="1" applyBorder="1" applyAlignment="1">
      <alignment wrapText="1"/>
    </xf>
    <xf numFmtId="0" fontId="31" fillId="28" borderId="25" xfId="0" applyFont="1" applyFill="1" applyBorder="1"/>
    <xf numFmtId="0" fontId="31" fillId="28" borderId="11" xfId="0" applyFont="1" applyFill="1" applyBorder="1"/>
    <xf numFmtId="165" fontId="30" fillId="28" borderId="26" xfId="28" applyNumberFormat="1" applyFont="1" applyFill="1" applyBorder="1"/>
    <xf numFmtId="4" fontId="30" fillId="28" borderId="27" xfId="0" applyNumberFormat="1" applyFont="1" applyFill="1" applyBorder="1"/>
    <xf numFmtId="0" fontId="23" fillId="29" borderId="24" xfId="0" applyFont="1" applyFill="1" applyBorder="1" applyAlignment="1">
      <alignment wrapText="1"/>
    </xf>
    <xf numFmtId="49" fontId="23" fillId="29" borderId="10" xfId="0" applyNumberFormat="1" applyFont="1" applyFill="1" applyBorder="1" applyAlignment="1">
      <alignment wrapText="1"/>
    </xf>
    <xf numFmtId="0" fontId="23" fillId="29" borderId="11" xfId="0" applyFont="1" applyFill="1" applyBorder="1" applyAlignment="1">
      <alignment wrapText="1"/>
    </xf>
    <xf numFmtId="0" fontId="24" fillId="29" borderId="10" xfId="0" applyFont="1" applyFill="1" applyBorder="1" applyAlignment="1">
      <alignment horizontal="center"/>
    </xf>
    <xf numFmtId="0" fontId="24" fillId="29" borderId="10" xfId="0" applyFont="1" applyFill="1" applyBorder="1"/>
    <xf numFmtId="4" fontId="24" fillId="29" borderId="10" xfId="0" applyNumberFormat="1" applyFont="1" applyFill="1" applyBorder="1"/>
    <xf numFmtId="165" fontId="24" fillId="29" borderId="26" xfId="28" applyNumberFormat="1" applyFont="1" applyFill="1" applyBorder="1"/>
    <xf numFmtId="4" fontId="24" fillId="23" borderId="27" xfId="0" applyNumberFormat="1" applyFont="1" applyFill="1" applyBorder="1" applyAlignment="1">
      <alignment wrapText="1"/>
    </xf>
    <xf numFmtId="0" fontId="24" fillId="0" borderId="24" xfId="0" applyFont="1" applyBorder="1" applyAlignment="1">
      <alignment wrapText="1"/>
    </xf>
    <xf numFmtId="49" fontId="24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center"/>
    </xf>
    <xf numFmtId="0" fontId="24" fillId="0" borderId="10" xfId="0" applyFont="1" applyBorder="1"/>
    <xf numFmtId="4" fontId="24" fillId="0" borderId="10" xfId="0" applyNumberFormat="1" applyFont="1" applyBorder="1"/>
    <xf numFmtId="165" fontId="24" fillId="30" borderId="26" xfId="28" applyNumberFormat="1" applyFont="1" applyFill="1" applyBorder="1"/>
    <xf numFmtId="165" fontId="24" fillId="23" borderId="28" xfId="28" applyNumberFormat="1" applyFont="1" applyFill="1" applyBorder="1"/>
    <xf numFmtId="4" fontId="24" fillId="23" borderId="28" xfId="0" applyNumberFormat="1" applyFont="1" applyFill="1" applyBorder="1"/>
    <xf numFmtId="0" fontId="24" fillId="0" borderId="28" xfId="0" applyFont="1" applyBorder="1"/>
    <xf numFmtId="4" fontId="24" fillId="0" borderId="28" xfId="0" applyNumberFormat="1" applyFont="1" applyBorder="1"/>
    <xf numFmtId="4" fontId="24" fillId="23" borderId="27" xfId="0" applyNumberFormat="1" applyFont="1" applyFill="1" applyBorder="1"/>
    <xf numFmtId="165" fontId="24" fillId="0" borderId="10" xfId="28" applyNumberFormat="1" applyFont="1" applyBorder="1"/>
    <xf numFmtId="49" fontId="32" fillId="28" borderId="10" xfId="0" applyNumberFormat="1" applyFont="1" applyFill="1" applyBorder="1" applyAlignment="1">
      <alignment wrapText="1"/>
    </xf>
    <xf numFmtId="0" fontId="32" fillId="28" borderId="25" xfId="0" applyFont="1" applyFill="1" applyBorder="1" applyAlignment="1">
      <alignment wrapText="1"/>
    </xf>
    <xf numFmtId="4" fontId="24" fillId="0" borderId="25" xfId="0" applyNumberFormat="1" applyFont="1" applyBorder="1"/>
    <xf numFmtId="4" fontId="30" fillId="28" borderId="27" xfId="0" applyNumberFormat="1" applyFont="1" applyFill="1" applyBorder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21" xfId="0" applyFont="1" applyBorder="1" applyAlignment="1">
      <alignment horizontal="center"/>
    </xf>
    <xf numFmtId="0" fontId="24" fillId="0" borderId="21" xfId="0" applyFont="1" applyBorder="1"/>
    <xf numFmtId="4" fontId="24" fillId="0" borderId="21" xfId="0" applyNumberFormat="1" applyFont="1" applyBorder="1"/>
    <xf numFmtId="165" fontId="24" fillId="30" borderId="22" xfId="28" applyNumberFormat="1" applyFont="1" applyFill="1" applyBorder="1"/>
    <xf numFmtId="165" fontId="24" fillId="23" borderId="29" xfId="28" applyNumberFormat="1" applyFont="1" applyFill="1" applyBorder="1"/>
    <xf numFmtId="0" fontId="24" fillId="0" borderId="29" xfId="0" applyFont="1" applyBorder="1"/>
    <xf numFmtId="4" fontId="24" fillId="0" borderId="12" xfId="0" applyNumberFormat="1" applyFont="1" applyBorder="1"/>
    <xf numFmtId="4" fontId="24" fillId="23" borderId="29" xfId="0" applyNumberFormat="1" applyFont="1" applyFill="1" applyBorder="1"/>
    <xf numFmtId="165" fontId="31" fillId="27" borderId="23" xfId="28" applyNumberFormat="1" applyFont="1" applyFill="1" applyBorder="1" applyAlignment="1">
      <alignment vertical="center" wrapText="1"/>
    </xf>
    <xf numFmtId="0" fontId="24" fillId="0" borderId="30" xfId="0" applyFont="1" applyBorder="1" applyAlignment="1">
      <alignment wrapText="1"/>
    </xf>
    <xf numFmtId="49" fontId="24" fillId="0" borderId="30" xfId="0" applyNumberFormat="1" applyFont="1" applyBorder="1" applyAlignment="1">
      <alignment wrapText="1"/>
    </xf>
    <xf numFmtId="4" fontId="24" fillId="0" borderId="11" xfId="0" applyNumberFormat="1" applyFont="1" applyBorder="1"/>
    <xf numFmtId="0" fontId="24" fillId="0" borderId="25" xfId="0" applyFont="1" applyBorder="1"/>
    <xf numFmtId="165" fontId="31" fillId="27" borderId="23" xfId="28" applyNumberFormat="1" applyFont="1" applyFill="1" applyBorder="1" applyAlignment="1">
      <alignment wrapText="1"/>
    </xf>
    <xf numFmtId="0" fontId="24" fillId="0" borderId="10" xfId="0" applyFont="1" applyBorder="1" applyAlignment="1">
      <alignment wrapText="1"/>
    </xf>
    <xf numFmtId="49" fontId="24" fillId="0" borderId="31" xfId="0" applyNumberFormat="1" applyFont="1" applyBorder="1" applyAlignment="1">
      <alignment wrapText="1"/>
    </xf>
    <xf numFmtId="0" fontId="24" fillId="0" borderId="32" xfId="0" applyFont="1" applyBorder="1" applyAlignment="1">
      <alignment wrapText="1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vertical="center"/>
    </xf>
    <xf numFmtId="4" fontId="24" fillId="0" borderId="35" xfId="0" applyNumberFormat="1" applyFont="1" applyBorder="1" applyAlignment="1">
      <alignment vertical="center"/>
    </xf>
    <xf numFmtId="4" fontId="24" fillId="30" borderId="36" xfId="0" applyNumberFormat="1" applyFont="1" applyFill="1" applyBorder="1"/>
    <xf numFmtId="4" fontId="24" fillId="23" borderId="33" xfId="0" applyNumberFormat="1" applyFont="1" applyFill="1" applyBorder="1"/>
    <xf numFmtId="0" fontId="24" fillId="23" borderId="33" xfId="0" applyFont="1" applyFill="1" applyBorder="1"/>
    <xf numFmtId="4" fontId="24" fillId="23" borderId="37" xfId="0" applyNumberFormat="1" applyFont="1" applyFill="1" applyBorder="1"/>
    <xf numFmtId="4" fontId="24" fillId="0" borderId="36" xfId="0" applyNumberFormat="1" applyFont="1" applyBorder="1"/>
    <xf numFmtId="4" fontId="24" fillId="0" borderId="38" xfId="0" applyNumberFormat="1" applyFont="1" applyBorder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wrapText="1"/>
    </xf>
    <xf numFmtId="0" fontId="25" fillId="0" borderId="0" xfId="0" applyFont="1" applyAlignment="1">
      <alignment horizontal="center"/>
    </xf>
    <xf numFmtId="0" fontId="25" fillId="0" borderId="0" xfId="0" applyFont="1"/>
    <xf numFmtId="4" fontId="25" fillId="0" borderId="0" xfId="0" applyNumberFormat="1" applyFont="1"/>
    <xf numFmtId="4" fontId="23" fillId="0" borderId="0" xfId="0" applyNumberFormat="1" applyFont="1"/>
    <xf numFmtId="0" fontId="21" fillId="0" borderId="0" xfId="0" applyFont="1" applyAlignment="1">
      <alignment vertical="top" wrapText="1"/>
    </xf>
    <xf numFmtId="0" fontId="21" fillId="0" borderId="0" xfId="0" applyFont="1" applyAlignment="1">
      <alignment wrapText="1"/>
    </xf>
    <xf numFmtId="4" fontId="21" fillId="0" borderId="0" xfId="0" applyNumberFormat="1" applyFont="1"/>
    <xf numFmtId="49" fontId="21" fillId="0" borderId="0" xfId="0" applyNumberFormat="1" applyFont="1" applyAlignment="1">
      <alignment wrapText="1"/>
    </xf>
    <xf numFmtId="4" fontId="30" fillId="28" borderId="27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3" fillId="24" borderId="15" xfId="0" applyFont="1" applyFill="1" applyBorder="1" applyAlignment="1">
      <alignment horizontal="left" vertical="center" wrapText="1"/>
    </xf>
    <xf numFmtId="0" fontId="24" fillId="29" borderId="11" xfId="0" applyFont="1" applyFill="1" applyBorder="1" applyAlignment="1">
      <alignment wrapText="1"/>
    </xf>
    <xf numFmtId="4" fontId="31" fillId="27" borderId="27" xfId="0" applyNumberFormat="1" applyFont="1" applyFill="1" applyBorder="1" applyAlignment="1">
      <alignment wrapText="1"/>
    </xf>
    <xf numFmtId="49" fontId="21" fillId="26" borderId="0" xfId="0" applyNumberFormat="1" applyFont="1" applyFill="1" applyAlignment="1">
      <alignment wrapText="1"/>
    </xf>
    <xf numFmtId="0" fontId="21" fillId="26" borderId="0" xfId="0" applyFont="1" applyFill="1" applyAlignment="1">
      <alignment wrapText="1"/>
    </xf>
    <xf numFmtId="0" fontId="21" fillId="26" borderId="0" xfId="0" applyFont="1" applyFill="1"/>
    <xf numFmtId="4" fontId="21" fillId="26" borderId="0" xfId="0" applyNumberFormat="1" applyFont="1" applyFill="1"/>
    <xf numFmtId="0" fontId="22" fillId="26" borderId="0" xfId="0" applyFont="1" applyFill="1"/>
    <xf numFmtId="0" fontId="29" fillId="26" borderId="0" xfId="0" applyFont="1" applyFill="1"/>
    <xf numFmtId="0" fontId="23" fillId="24" borderId="39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eufeil\Local%20Settings\Temporary%20Internet%20Files\OLK97\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1 Project budget"/>
      <sheetName val="Worksheet 2 Budget by activity"/>
      <sheetName val="Worksheet 3 Funding Sources "/>
      <sheetName val="4 Breakdown by source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topLeftCell="A64" zoomScale="90" zoomScaleNormal="90" zoomScaleSheetLayoutView="90" workbookViewId="0">
      <selection activeCell="F83" sqref="F83"/>
    </sheetView>
  </sheetViews>
  <sheetFormatPr defaultRowHeight="12.75" outlineLevelRow="2" outlineLevelCol="1"/>
  <cols>
    <col min="1" max="1" width="5.140625" style="98" customWidth="1"/>
    <col min="2" max="2" width="6.7109375" style="100" customWidth="1"/>
    <col min="3" max="3" width="47" style="98" customWidth="1"/>
    <col min="4" max="4" width="15.42578125" style="13" customWidth="1" outlineLevel="1"/>
    <col min="5" max="5" width="8.28515625" style="13" customWidth="1" outlineLevel="1"/>
    <col min="6" max="6" width="15.7109375" style="99" customWidth="1" outlineLevel="1"/>
    <col min="7" max="7" width="15.7109375" style="99" customWidth="1"/>
    <col min="8" max="8" width="10.7109375" style="99" customWidth="1"/>
    <col min="9" max="9" width="10.7109375" style="13" customWidth="1"/>
    <col min="10" max="11" width="10.7109375" style="99" customWidth="1"/>
    <col min="12" max="13" width="15.42578125" style="99" customWidth="1"/>
    <col min="14" max="14" width="130.7109375" style="99" customWidth="1"/>
    <col min="15" max="16384" width="9.140625" style="13"/>
  </cols>
  <sheetData>
    <row r="1" spans="1:14" ht="24" customHeight="1" thickBot="1">
      <c r="A1" s="14" t="s">
        <v>0</v>
      </c>
      <c r="B1" s="15"/>
      <c r="C1" s="16"/>
      <c r="D1" s="112" t="s">
        <v>1</v>
      </c>
      <c r="E1" s="113"/>
      <c r="F1" s="113"/>
      <c r="G1" s="114"/>
      <c r="H1" s="112" t="s">
        <v>2</v>
      </c>
      <c r="I1" s="115"/>
      <c r="J1" s="115"/>
      <c r="K1" s="116"/>
      <c r="L1" s="17" t="s">
        <v>3</v>
      </c>
      <c r="M1" s="17" t="s">
        <v>4</v>
      </c>
      <c r="N1" s="13"/>
    </row>
    <row r="2" spans="1:14" ht="48" customHeight="1" thickBot="1">
      <c r="A2" s="18"/>
      <c r="B2" s="19"/>
      <c r="C2" s="18"/>
      <c r="D2" s="20" t="s">
        <v>5</v>
      </c>
      <c r="E2" s="21" t="s">
        <v>6</v>
      </c>
      <c r="F2" s="22" t="s">
        <v>7</v>
      </c>
      <c r="G2" s="23" t="s">
        <v>8</v>
      </c>
      <c r="H2" s="24" t="s">
        <v>9</v>
      </c>
      <c r="I2" s="24" t="s">
        <v>10</v>
      </c>
      <c r="J2" s="24" t="s">
        <v>11</v>
      </c>
      <c r="K2" s="24" t="s">
        <v>12</v>
      </c>
      <c r="L2" s="24"/>
      <c r="M2" s="24"/>
      <c r="N2" s="25"/>
    </row>
    <row r="3" spans="1:14" ht="32.25" customHeight="1">
      <c r="A3" s="26" t="s">
        <v>13</v>
      </c>
      <c r="B3" s="27"/>
      <c r="C3" s="28"/>
      <c r="D3" s="29"/>
      <c r="E3" s="30"/>
      <c r="F3" s="31"/>
      <c r="G3" s="32">
        <f>G4+G26+G39</f>
        <v>0</v>
      </c>
      <c r="H3" s="32">
        <f t="shared" ref="H3:M3" si="0">H4+H26+H39</f>
        <v>0</v>
      </c>
      <c r="I3" s="32">
        <f t="shared" si="0"/>
        <v>0</v>
      </c>
      <c r="J3" s="32">
        <f t="shared" si="0"/>
        <v>0</v>
      </c>
      <c r="K3" s="32">
        <f t="shared" si="0"/>
        <v>0</v>
      </c>
      <c r="L3" s="32">
        <f t="shared" si="0"/>
        <v>0</v>
      </c>
      <c r="M3" s="32">
        <f t="shared" si="0"/>
        <v>0</v>
      </c>
      <c r="N3" s="33" t="s">
        <v>14</v>
      </c>
    </row>
    <row r="4" spans="1:14" ht="15" customHeight="1">
      <c r="A4" s="34" t="s">
        <v>15</v>
      </c>
      <c r="B4" s="35" t="s">
        <v>16</v>
      </c>
      <c r="C4" s="34" t="s">
        <v>17</v>
      </c>
      <c r="D4" s="36"/>
      <c r="E4" s="36"/>
      <c r="F4" s="37"/>
      <c r="G4" s="38">
        <f t="shared" ref="G4:M4" si="1">G5+G14+G23</f>
        <v>0</v>
      </c>
      <c r="H4" s="38">
        <f t="shared" si="1"/>
        <v>0</v>
      </c>
      <c r="I4" s="38">
        <f t="shared" si="1"/>
        <v>0</v>
      </c>
      <c r="J4" s="38">
        <f t="shared" si="1"/>
        <v>0</v>
      </c>
      <c r="K4" s="38">
        <f t="shared" si="1"/>
        <v>0</v>
      </c>
      <c r="L4" s="38">
        <f t="shared" si="1"/>
        <v>0</v>
      </c>
      <c r="M4" s="38">
        <f t="shared" si="1"/>
        <v>0</v>
      </c>
      <c r="N4" s="39"/>
    </row>
    <row r="5" spans="1:14" ht="15">
      <c r="A5" s="40" t="s">
        <v>15</v>
      </c>
      <c r="B5" s="41" t="s">
        <v>18</v>
      </c>
      <c r="C5" s="42" t="s">
        <v>19</v>
      </c>
      <c r="D5" s="43"/>
      <c r="E5" s="44"/>
      <c r="F5" s="45"/>
      <c r="G5" s="46">
        <f t="shared" ref="G5:M5" si="2">SUM(G7:G7)</f>
        <v>0</v>
      </c>
      <c r="H5" s="46">
        <f t="shared" si="2"/>
        <v>0</v>
      </c>
      <c r="I5" s="46">
        <f t="shared" si="2"/>
        <v>0</v>
      </c>
      <c r="J5" s="46">
        <f t="shared" si="2"/>
        <v>0</v>
      </c>
      <c r="K5" s="46">
        <f t="shared" si="2"/>
        <v>0</v>
      </c>
      <c r="L5" s="46">
        <f t="shared" si="2"/>
        <v>0</v>
      </c>
      <c r="M5" s="46">
        <f t="shared" si="2"/>
        <v>0</v>
      </c>
      <c r="N5" s="47"/>
    </row>
    <row r="6" spans="1:14" ht="25.9" customHeight="1" outlineLevel="1">
      <c r="A6" s="48" t="s">
        <v>15</v>
      </c>
      <c r="B6" s="49" t="s">
        <v>20</v>
      </c>
      <c r="C6" s="11" t="s">
        <v>21</v>
      </c>
      <c r="D6" s="50"/>
      <c r="E6" s="51"/>
      <c r="F6" s="52"/>
      <c r="G6" s="53"/>
      <c r="H6" s="54"/>
      <c r="I6" s="51"/>
      <c r="J6" s="52"/>
      <c r="K6" s="55"/>
      <c r="L6" s="55"/>
      <c r="M6" s="55"/>
      <c r="N6" s="47" t="s">
        <v>22</v>
      </c>
    </row>
    <row r="7" spans="1:14" ht="25.9" customHeight="1" outlineLevel="1">
      <c r="A7" s="48" t="s">
        <v>15</v>
      </c>
      <c r="B7" s="49" t="s">
        <v>23</v>
      </c>
      <c r="C7" s="11" t="s">
        <v>24</v>
      </c>
      <c r="D7" s="50"/>
      <c r="E7" s="51"/>
      <c r="F7" s="52"/>
      <c r="G7" s="53">
        <f>E7*F7</f>
        <v>0</v>
      </c>
      <c r="H7" s="54"/>
      <c r="I7" s="51"/>
      <c r="J7" s="52"/>
      <c r="K7" s="55"/>
      <c r="L7" s="55"/>
      <c r="M7" s="55"/>
      <c r="N7" s="47" t="s">
        <v>25</v>
      </c>
    </row>
    <row r="8" spans="1:14" ht="25.9" customHeight="1" outlineLevel="1">
      <c r="A8" s="48" t="s">
        <v>15</v>
      </c>
      <c r="B8" s="49" t="s">
        <v>26</v>
      </c>
      <c r="C8" s="11" t="s">
        <v>27</v>
      </c>
      <c r="D8" s="50"/>
      <c r="E8" s="51"/>
      <c r="F8" s="52"/>
      <c r="G8" s="53"/>
      <c r="H8" s="54"/>
      <c r="I8" s="56"/>
      <c r="J8" s="57"/>
      <c r="K8" s="55"/>
      <c r="L8" s="55"/>
      <c r="M8" s="55"/>
      <c r="N8" s="47" t="s">
        <v>28</v>
      </c>
    </row>
    <row r="9" spans="1:14" ht="25.9" customHeight="1" outlineLevel="1">
      <c r="A9" s="48" t="s">
        <v>15</v>
      </c>
      <c r="B9" s="49" t="s">
        <v>29</v>
      </c>
      <c r="C9" s="11" t="s">
        <v>30</v>
      </c>
      <c r="D9" s="50"/>
      <c r="E9" s="51"/>
      <c r="F9" s="52"/>
      <c r="G9" s="53"/>
      <c r="H9" s="54"/>
      <c r="I9" s="56"/>
      <c r="J9" s="57"/>
      <c r="K9" s="55"/>
      <c r="L9" s="55"/>
      <c r="M9" s="55"/>
      <c r="N9" s="47" t="s">
        <v>28</v>
      </c>
    </row>
    <row r="10" spans="1:14" ht="25.9" customHeight="1" outlineLevel="1">
      <c r="A10" s="48" t="s">
        <v>15</v>
      </c>
      <c r="B10" s="49" t="s">
        <v>31</v>
      </c>
      <c r="C10" s="11" t="s">
        <v>32</v>
      </c>
      <c r="D10" s="50"/>
      <c r="E10" s="51"/>
      <c r="F10" s="52"/>
      <c r="G10" s="53"/>
      <c r="H10" s="54"/>
      <c r="I10" s="56"/>
      <c r="J10" s="57"/>
      <c r="K10" s="55"/>
      <c r="L10" s="55"/>
      <c r="M10" s="55"/>
      <c r="N10" s="47" t="s">
        <v>33</v>
      </c>
    </row>
    <row r="11" spans="1:14" ht="25.9" customHeight="1" outlineLevel="1">
      <c r="A11" s="48" t="s">
        <v>15</v>
      </c>
      <c r="B11" s="49" t="s">
        <v>34</v>
      </c>
      <c r="C11" s="11" t="s">
        <v>35</v>
      </c>
      <c r="D11" s="50"/>
      <c r="E11" s="51"/>
      <c r="F11" s="52"/>
      <c r="G11" s="53"/>
      <c r="H11" s="54"/>
      <c r="I11" s="56"/>
      <c r="J11" s="57"/>
      <c r="K11" s="55"/>
      <c r="L11" s="55"/>
      <c r="M11" s="55"/>
      <c r="N11" s="47" t="s">
        <v>36</v>
      </c>
    </row>
    <row r="12" spans="1:14" ht="25.15" customHeight="1" outlineLevel="1">
      <c r="A12" s="48" t="s">
        <v>15</v>
      </c>
      <c r="B12" s="49" t="s">
        <v>37</v>
      </c>
      <c r="C12" s="11" t="s">
        <v>38</v>
      </c>
      <c r="D12" s="50"/>
      <c r="E12" s="51"/>
      <c r="F12" s="52"/>
      <c r="G12" s="53"/>
      <c r="H12" s="54"/>
      <c r="I12" s="56"/>
      <c r="J12" s="57"/>
      <c r="K12" s="55"/>
      <c r="L12" s="55"/>
      <c r="M12" s="55"/>
      <c r="N12" s="47" t="s">
        <v>39</v>
      </c>
    </row>
    <row r="13" spans="1:14" ht="25.9" customHeight="1" outlineLevel="1">
      <c r="A13" s="48" t="s">
        <v>15</v>
      </c>
      <c r="B13" s="49" t="s">
        <v>40</v>
      </c>
      <c r="C13" s="11" t="s">
        <v>41</v>
      </c>
      <c r="D13" s="50"/>
      <c r="E13" s="51"/>
      <c r="F13" s="52"/>
      <c r="G13" s="53"/>
      <c r="H13" s="54"/>
      <c r="I13" s="56"/>
      <c r="J13" s="57"/>
      <c r="K13" s="55"/>
      <c r="L13" s="55"/>
      <c r="M13" s="55"/>
      <c r="N13" s="47" t="s">
        <v>42</v>
      </c>
    </row>
    <row r="14" spans="1:14" ht="15">
      <c r="A14" s="40" t="s">
        <v>15</v>
      </c>
      <c r="B14" s="41" t="s">
        <v>43</v>
      </c>
      <c r="C14" s="42" t="s">
        <v>44</v>
      </c>
      <c r="D14" s="43"/>
      <c r="E14" s="44"/>
      <c r="F14" s="45"/>
      <c r="G14" s="46">
        <f>SUM(G15:G22)</f>
        <v>0</v>
      </c>
      <c r="H14" s="46">
        <f t="shared" ref="H14:M14" si="3">SUM(H15:H22)</f>
        <v>0</v>
      </c>
      <c r="I14" s="46">
        <f t="shared" si="3"/>
        <v>0</v>
      </c>
      <c r="J14" s="46">
        <f t="shared" si="3"/>
        <v>0</v>
      </c>
      <c r="K14" s="46">
        <f t="shared" si="3"/>
        <v>0</v>
      </c>
      <c r="L14" s="46">
        <f t="shared" si="3"/>
        <v>0</v>
      </c>
      <c r="M14" s="46">
        <f t="shared" si="3"/>
        <v>0</v>
      </c>
      <c r="N14" s="58"/>
    </row>
    <row r="15" spans="1:14" ht="24" customHeight="1" outlineLevel="1">
      <c r="A15" s="48" t="s">
        <v>15</v>
      </c>
      <c r="B15" s="49" t="s">
        <v>45</v>
      </c>
      <c r="C15" s="11" t="s">
        <v>21</v>
      </c>
      <c r="D15" s="50"/>
      <c r="E15" s="51"/>
      <c r="F15" s="52"/>
      <c r="G15" s="53"/>
      <c r="H15" s="54"/>
      <c r="I15" s="51"/>
      <c r="J15" s="52"/>
      <c r="K15" s="55"/>
      <c r="L15" s="55"/>
      <c r="M15" s="55"/>
      <c r="N15" s="47"/>
    </row>
    <row r="16" spans="1:14" ht="23.45" customHeight="1" outlineLevel="1">
      <c r="A16" s="48" t="s">
        <v>15</v>
      </c>
      <c r="B16" s="49" t="s">
        <v>46</v>
      </c>
      <c r="C16" s="11" t="s">
        <v>24</v>
      </c>
      <c r="D16" s="50"/>
      <c r="E16" s="51"/>
      <c r="F16" s="52"/>
      <c r="G16" s="53"/>
      <c r="H16" s="54"/>
      <c r="I16" s="51"/>
      <c r="J16" s="52"/>
      <c r="K16" s="55"/>
      <c r="L16" s="55"/>
      <c r="M16" s="55"/>
      <c r="N16" s="47"/>
    </row>
    <row r="17" spans="1:14" ht="23.45" customHeight="1" outlineLevel="1">
      <c r="A17" s="48" t="s">
        <v>15</v>
      </c>
      <c r="B17" s="49" t="s">
        <v>47</v>
      </c>
      <c r="C17" s="11" t="s">
        <v>27</v>
      </c>
      <c r="D17" s="50"/>
      <c r="E17" s="51"/>
      <c r="F17" s="52"/>
      <c r="G17" s="53"/>
      <c r="H17" s="54"/>
      <c r="I17" s="51"/>
      <c r="J17" s="52"/>
      <c r="K17" s="55"/>
      <c r="L17" s="55"/>
      <c r="M17" s="55"/>
      <c r="N17" s="47"/>
    </row>
    <row r="18" spans="1:14" ht="23.45" customHeight="1" outlineLevel="1">
      <c r="A18" s="48" t="s">
        <v>15</v>
      </c>
      <c r="B18" s="49" t="s">
        <v>48</v>
      </c>
      <c r="C18" s="11" t="s">
        <v>30</v>
      </c>
      <c r="D18" s="50"/>
      <c r="E18" s="51"/>
      <c r="F18" s="52"/>
      <c r="G18" s="53"/>
      <c r="H18" s="54"/>
      <c r="I18" s="51"/>
      <c r="J18" s="52"/>
      <c r="K18" s="55"/>
      <c r="L18" s="55"/>
      <c r="M18" s="55"/>
      <c r="N18" s="47"/>
    </row>
    <row r="19" spans="1:14" ht="23.45" customHeight="1" outlineLevel="1">
      <c r="A19" s="48" t="s">
        <v>15</v>
      </c>
      <c r="B19" s="49" t="s">
        <v>49</v>
      </c>
      <c r="C19" s="11" t="s">
        <v>32</v>
      </c>
      <c r="D19" s="50"/>
      <c r="E19" s="51"/>
      <c r="F19" s="52"/>
      <c r="G19" s="53"/>
      <c r="H19" s="54"/>
      <c r="I19" s="56"/>
      <c r="J19" s="57"/>
      <c r="K19" s="55"/>
      <c r="L19" s="55"/>
      <c r="M19" s="55"/>
      <c r="N19" s="47"/>
    </row>
    <row r="20" spans="1:14" ht="23.45" customHeight="1" outlineLevel="1">
      <c r="A20" s="48" t="s">
        <v>15</v>
      </c>
      <c r="B20" s="49" t="s">
        <v>50</v>
      </c>
      <c r="C20" s="11" t="s">
        <v>51</v>
      </c>
      <c r="D20" s="50"/>
      <c r="E20" s="51"/>
      <c r="F20" s="52"/>
      <c r="G20" s="53"/>
      <c r="H20" s="54"/>
      <c r="I20" s="51"/>
      <c r="J20" s="52"/>
      <c r="K20" s="55"/>
      <c r="L20" s="55"/>
      <c r="M20" s="55"/>
      <c r="N20" s="47"/>
    </row>
    <row r="21" spans="1:14" ht="23.45" customHeight="1" outlineLevel="1">
      <c r="A21" s="48" t="s">
        <v>15</v>
      </c>
      <c r="B21" s="49" t="s">
        <v>52</v>
      </c>
      <c r="C21" s="11" t="s">
        <v>53</v>
      </c>
      <c r="D21" s="50"/>
      <c r="E21" s="51"/>
      <c r="F21" s="52"/>
      <c r="G21" s="53"/>
      <c r="H21" s="54"/>
      <c r="I21" s="51"/>
      <c r="J21" s="52"/>
      <c r="K21" s="55"/>
      <c r="L21" s="55"/>
      <c r="M21" s="55"/>
      <c r="N21" s="47"/>
    </row>
    <row r="22" spans="1:14" ht="23.45" customHeight="1" outlineLevel="1">
      <c r="A22" s="48" t="s">
        <v>15</v>
      </c>
      <c r="B22" s="49" t="s">
        <v>54</v>
      </c>
      <c r="C22" s="11" t="s">
        <v>41</v>
      </c>
      <c r="D22" s="50"/>
      <c r="E22" s="51"/>
      <c r="F22" s="52"/>
      <c r="G22" s="53"/>
      <c r="H22" s="54"/>
      <c r="I22" s="56"/>
      <c r="J22" s="57"/>
      <c r="K22" s="55"/>
      <c r="L22" s="55"/>
      <c r="M22" s="55"/>
      <c r="N22" s="47"/>
    </row>
    <row r="23" spans="1:14" ht="15">
      <c r="A23" s="40" t="s">
        <v>15</v>
      </c>
      <c r="B23" s="41" t="s">
        <v>55</v>
      </c>
      <c r="C23" s="42" t="s">
        <v>56</v>
      </c>
      <c r="D23" s="43"/>
      <c r="E23" s="44"/>
      <c r="F23" s="45"/>
      <c r="G23" s="46">
        <f>SUM(G24:G25)</f>
        <v>0</v>
      </c>
      <c r="H23" s="46">
        <f t="shared" ref="H23:M23" si="4">SUM(H24:H25)</f>
        <v>0</v>
      </c>
      <c r="I23" s="46">
        <f t="shared" si="4"/>
        <v>0</v>
      </c>
      <c r="J23" s="46">
        <f t="shared" si="4"/>
        <v>0</v>
      </c>
      <c r="K23" s="46">
        <f t="shared" si="4"/>
        <v>0</v>
      </c>
      <c r="L23" s="46">
        <f t="shared" si="4"/>
        <v>0</v>
      </c>
      <c r="M23" s="46">
        <f t="shared" si="4"/>
        <v>0</v>
      </c>
      <c r="N23" s="47"/>
    </row>
    <row r="24" spans="1:14" ht="14.25" outlineLevel="1">
      <c r="A24" s="48" t="s">
        <v>15</v>
      </c>
      <c r="B24" s="49" t="s">
        <v>57</v>
      </c>
      <c r="C24" s="11" t="s">
        <v>58</v>
      </c>
      <c r="D24" s="50"/>
      <c r="E24" s="51"/>
      <c r="F24" s="52"/>
      <c r="G24" s="53">
        <f>E24*F24</f>
        <v>0</v>
      </c>
      <c r="H24" s="54"/>
      <c r="I24" s="59"/>
      <c r="J24" s="59"/>
      <c r="K24" s="54"/>
      <c r="L24" s="54"/>
      <c r="M24" s="54"/>
      <c r="N24" s="58"/>
    </row>
    <row r="25" spans="1:14" ht="14.25" outlineLevel="1">
      <c r="A25" s="48" t="s">
        <v>15</v>
      </c>
      <c r="B25" s="49" t="s">
        <v>59</v>
      </c>
      <c r="C25" s="11"/>
      <c r="D25" s="50"/>
      <c r="E25" s="51"/>
      <c r="F25" s="52"/>
      <c r="G25" s="53">
        <f>E25*F25</f>
        <v>0</v>
      </c>
      <c r="H25" s="54"/>
      <c r="I25" s="51"/>
      <c r="J25" s="52"/>
      <c r="K25" s="55"/>
      <c r="L25" s="55"/>
      <c r="M25" s="55"/>
      <c r="N25" s="58"/>
    </row>
    <row r="26" spans="1:14" ht="15" customHeight="1">
      <c r="A26" s="34" t="s">
        <v>15</v>
      </c>
      <c r="B26" s="60" t="s">
        <v>60</v>
      </c>
      <c r="C26" s="61" t="s">
        <v>61</v>
      </c>
      <c r="D26" s="36"/>
      <c r="E26" s="36"/>
      <c r="F26" s="37"/>
      <c r="G26" s="38">
        <f>G27+G36</f>
        <v>0</v>
      </c>
      <c r="H26" s="38">
        <f t="shared" ref="H26:M26" si="5">H27+H36</f>
        <v>0</v>
      </c>
      <c r="I26" s="38">
        <f t="shared" si="5"/>
        <v>0</v>
      </c>
      <c r="J26" s="38">
        <f t="shared" si="5"/>
        <v>0</v>
      </c>
      <c r="K26" s="38">
        <f t="shared" si="5"/>
        <v>0</v>
      </c>
      <c r="L26" s="38">
        <f t="shared" si="5"/>
        <v>0</v>
      </c>
      <c r="M26" s="38">
        <f t="shared" si="5"/>
        <v>0</v>
      </c>
      <c r="N26" s="39"/>
    </row>
    <row r="27" spans="1:14" ht="15">
      <c r="A27" s="40" t="s">
        <v>15</v>
      </c>
      <c r="B27" s="41" t="s">
        <v>62</v>
      </c>
      <c r="C27" s="42" t="s">
        <v>19</v>
      </c>
      <c r="D27" s="43"/>
      <c r="E27" s="44"/>
      <c r="F27" s="45"/>
      <c r="G27" s="46">
        <f>SUM(G31:G35)</f>
        <v>0</v>
      </c>
      <c r="H27" s="46">
        <f t="shared" ref="H27:M27" si="6">SUM(H31:H35)</f>
        <v>0</v>
      </c>
      <c r="I27" s="46">
        <f t="shared" si="6"/>
        <v>0</v>
      </c>
      <c r="J27" s="46">
        <f t="shared" si="6"/>
        <v>0</v>
      </c>
      <c r="K27" s="46">
        <f t="shared" si="6"/>
        <v>0</v>
      </c>
      <c r="L27" s="46">
        <f t="shared" si="6"/>
        <v>0</v>
      </c>
      <c r="M27" s="46">
        <f t="shared" si="6"/>
        <v>0</v>
      </c>
      <c r="N27" s="58"/>
    </row>
    <row r="28" spans="1:14" ht="25.15" customHeight="1" outlineLevel="1">
      <c r="A28" s="48" t="s">
        <v>63</v>
      </c>
      <c r="B28" s="49" t="s">
        <v>64</v>
      </c>
      <c r="C28" s="11" t="s">
        <v>21</v>
      </c>
      <c r="D28" s="50"/>
      <c r="E28" s="51"/>
      <c r="F28" s="52"/>
      <c r="G28" s="53"/>
      <c r="H28" s="54"/>
      <c r="I28" s="51"/>
      <c r="J28" s="62"/>
      <c r="K28" s="55"/>
      <c r="L28" s="55"/>
      <c r="M28" s="55"/>
      <c r="N28" s="58"/>
    </row>
    <row r="29" spans="1:14" ht="25.15" customHeight="1" outlineLevel="1">
      <c r="A29" s="48" t="s">
        <v>63</v>
      </c>
      <c r="B29" s="49" t="s">
        <v>65</v>
      </c>
      <c r="C29" s="11" t="s">
        <v>24</v>
      </c>
      <c r="D29" s="50"/>
      <c r="E29" s="51"/>
      <c r="F29" s="52"/>
      <c r="G29" s="53"/>
      <c r="H29" s="54"/>
      <c r="I29" s="51"/>
      <c r="J29" s="62"/>
      <c r="K29" s="55"/>
      <c r="L29" s="55"/>
      <c r="M29" s="55"/>
      <c r="N29" s="58"/>
    </row>
    <row r="30" spans="1:14" ht="25.15" customHeight="1" outlineLevel="1">
      <c r="A30" s="48" t="s">
        <v>63</v>
      </c>
      <c r="B30" s="49" t="s">
        <v>66</v>
      </c>
      <c r="C30" s="11" t="s">
        <v>27</v>
      </c>
      <c r="D30" s="50"/>
      <c r="E30" s="51"/>
      <c r="F30" s="52"/>
      <c r="G30" s="53"/>
      <c r="H30" s="54"/>
      <c r="I30" s="51"/>
      <c r="J30" s="62"/>
      <c r="K30" s="55"/>
      <c r="L30" s="55"/>
      <c r="M30" s="55"/>
      <c r="N30" s="58"/>
    </row>
    <row r="31" spans="1:14" ht="25.15" customHeight="1" outlineLevel="1">
      <c r="A31" s="48" t="s">
        <v>63</v>
      </c>
      <c r="B31" s="49" t="s">
        <v>67</v>
      </c>
      <c r="C31" s="11" t="s">
        <v>30</v>
      </c>
      <c r="D31" s="50"/>
      <c r="E31" s="51"/>
      <c r="F31" s="52"/>
      <c r="G31" s="53">
        <f>E31*F31</f>
        <v>0</v>
      </c>
      <c r="H31" s="54"/>
      <c r="I31" s="51"/>
      <c r="J31" s="62"/>
      <c r="K31" s="55"/>
      <c r="L31" s="55"/>
      <c r="M31" s="55"/>
      <c r="N31" s="58"/>
    </row>
    <row r="32" spans="1:14" ht="25.15" customHeight="1" outlineLevel="1">
      <c r="A32" s="48" t="s">
        <v>15</v>
      </c>
      <c r="B32" s="49" t="s">
        <v>68</v>
      </c>
      <c r="C32" s="11" t="s">
        <v>32</v>
      </c>
      <c r="D32" s="50"/>
      <c r="E32" s="51"/>
      <c r="F32" s="52"/>
      <c r="G32" s="53"/>
      <c r="H32" s="54"/>
      <c r="I32" s="56"/>
      <c r="J32" s="57"/>
      <c r="K32" s="55"/>
      <c r="L32" s="55"/>
      <c r="M32" s="55"/>
      <c r="N32" s="47"/>
    </row>
    <row r="33" spans="1:14" ht="25.15" customHeight="1" outlineLevel="1">
      <c r="A33" s="48" t="s">
        <v>63</v>
      </c>
      <c r="B33" s="49" t="s">
        <v>69</v>
      </c>
      <c r="C33" s="11" t="s">
        <v>51</v>
      </c>
      <c r="D33" s="50"/>
      <c r="E33" s="51"/>
      <c r="F33" s="52"/>
      <c r="G33" s="53">
        <f>E33*F33</f>
        <v>0</v>
      </c>
      <c r="H33" s="54"/>
      <c r="I33" s="51"/>
      <c r="J33" s="62"/>
      <c r="K33" s="55"/>
      <c r="L33" s="55"/>
      <c r="M33" s="55"/>
      <c r="N33" s="58"/>
    </row>
    <row r="34" spans="1:14" ht="25.15" customHeight="1" outlineLevel="1">
      <c r="A34" s="48" t="s">
        <v>63</v>
      </c>
      <c r="B34" s="49" t="s">
        <v>70</v>
      </c>
      <c r="C34" s="11" t="s">
        <v>53</v>
      </c>
      <c r="D34" s="50"/>
      <c r="E34" s="51"/>
      <c r="F34" s="52"/>
      <c r="G34" s="53">
        <f>E34*F34</f>
        <v>0</v>
      </c>
      <c r="H34" s="54"/>
      <c r="I34" s="51"/>
      <c r="J34" s="62"/>
      <c r="K34" s="55"/>
      <c r="L34" s="55"/>
      <c r="M34" s="55"/>
      <c r="N34" s="58"/>
    </row>
    <row r="35" spans="1:14" ht="25.15" customHeight="1" outlineLevel="1">
      <c r="A35" s="48" t="s">
        <v>63</v>
      </c>
      <c r="B35" s="49" t="s">
        <v>71</v>
      </c>
      <c r="C35" s="11" t="s">
        <v>41</v>
      </c>
      <c r="D35" s="50"/>
      <c r="E35" s="51"/>
      <c r="F35" s="52"/>
      <c r="G35" s="53"/>
      <c r="H35" s="54"/>
      <c r="I35" s="56"/>
      <c r="J35" s="62"/>
      <c r="K35" s="55"/>
      <c r="L35" s="55"/>
      <c r="M35" s="55"/>
      <c r="N35" s="58"/>
    </row>
    <row r="36" spans="1:14" ht="15">
      <c r="A36" s="40" t="s">
        <v>15</v>
      </c>
      <c r="B36" s="41" t="s">
        <v>72</v>
      </c>
      <c r="C36" s="42" t="s">
        <v>44</v>
      </c>
      <c r="D36" s="43"/>
      <c r="E36" s="44"/>
      <c r="F36" s="45"/>
      <c r="G36" s="46">
        <f>SUM(G37:G38)</f>
        <v>0</v>
      </c>
      <c r="H36" s="46">
        <f t="shared" ref="H36:M36" si="7">SUM(H37:H38)</f>
        <v>0</v>
      </c>
      <c r="I36" s="46">
        <f t="shared" si="7"/>
        <v>0</v>
      </c>
      <c r="J36" s="46">
        <f t="shared" si="7"/>
        <v>0</v>
      </c>
      <c r="K36" s="46">
        <f t="shared" si="7"/>
        <v>0</v>
      </c>
      <c r="L36" s="46">
        <f t="shared" si="7"/>
        <v>0</v>
      </c>
      <c r="M36" s="46">
        <f t="shared" si="7"/>
        <v>0</v>
      </c>
      <c r="N36" s="58"/>
    </row>
    <row r="37" spans="1:14" ht="14.25" outlineLevel="2">
      <c r="A37" s="48" t="s">
        <v>63</v>
      </c>
      <c r="B37" s="49" t="s">
        <v>73</v>
      </c>
      <c r="C37" s="11" t="s">
        <v>58</v>
      </c>
      <c r="D37" s="50"/>
      <c r="E37" s="51"/>
      <c r="F37" s="52"/>
      <c r="G37" s="53">
        <f>E37*F37</f>
        <v>0</v>
      </c>
      <c r="H37" s="54"/>
      <c r="I37" s="51"/>
      <c r="J37" s="62"/>
      <c r="K37" s="55"/>
      <c r="L37" s="55"/>
      <c r="M37" s="55"/>
      <c r="N37" s="58"/>
    </row>
    <row r="38" spans="1:14" ht="14.25" outlineLevel="2">
      <c r="A38" s="48" t="s">
        <v>63</v>
      </c>
      <c r="B38" s="49" t="s">
        <v>74</v>
      </c>
      <c r="C38" s="11"/>
      <c r="D38" s="50"/>
      <c r="E38" s="51"/>
      <c r="F38" s="52"/>
      <c r="G38" s="53">
        <f>E38*F38</f>
        <v>0</v>
      </c>
      <c r="H38" s="54"/>
      <c r="I38" s="51"/>
      <c r="J38" s="62"/>
      <c r="K38" s="55"/>
      <c r="L38" s="55"/>
      <c r="M38" s="55"/>
      <c r="N38" s="58"/>
    </row>
    <row r="39" spans="1:14" ht="27.6" customHeight="1">
      <c r="A39" s="34" t="s">
        <v>15</v>
      </c>
      <c r="B39" s="60" t="s">
        <v>75</v>
      </c>
      <c r="C39" s="61" t="s">
        <v>76</v>
      </c>
      <c r="D39" s="36"/>
      <c r="E39" s="36"/>
      <c r="F39" s="37"/>
      <c r="G39" s="38">
        <f>G40+G44</f>
        <v>0</v>
      </c>
      <c r="H39" s="38">
        <f t="shared" ref="H39:M39" si="8">H40+H44</f>
        <v>0</v>
      </c>
      <c r="I39" s="38">
        <f t="shared" si="8"/>
        <v>0</v>
      </c>
      <c r="J39" s="38">
        <f t="shared" si="8"/>
        <v>0</v>
      </c>
      <c r="K39" s="38">
        <f t="shared" si="8"/>
        <v>0</v>
      </c>
      <c r="L39" s="38">
        <f t="shared" si="8"/>
        <v>0</v>
      </c>
      <c r="M39" s="38">
        <f t="shared" si="8"/>
        <v>0</v>
      </c>
      <c r="N39" s="63" t="s">
        <v>77</v>
      </c>
    </row>
    <row r="40" spans="1:14" ht="15">
      <c r="A40" s="40" t="s">
        <v>15</v>
      </c>
      <c r="B40" s="41" t="s">
        <v>78</v>
      </c>
      <c r="C40" s="42" t="s">
        <v>79</v>
      </c>
      <c r="D40" s="43"/>
      <c r="E40" s="44"/>
      <c r="F40" s="45"/>
      <c r="G40" s="46">
        <f>SUM(G41:G43)</f>
        <v>0</v>
      </c>
      <c r="H40" s="46">
        <f t="shared" ref="H40:M40" si="9">SUM(H41:H43)</f>
        <v>0</v>
      </c>
      <c r="I40" s="46">
        <f t="shared" si="9"/>
        <v>0</v>
      </c>
      <c r="J40" s="46">
        <f t="shared" si="9"/>
        <v>0</v>
      </c>
      <c r="K40" s="46">
        <f t="shared" si="9"/>
        <v>0</v>
      </c>
      <c r="L40" s="46">
        <f t="shared" si="9"/>
        <v>0</v>
      </c>
      <c r="M40" s="46">
        <f t="shared" si="9"/>
        <v>0</v>
      </c>
      <c r="N40" s="58"/>
    </row>
    <row r="41" spans="1:14" ht="14.25" outlineLevel="2">
      <c r="A41" s="48" t="s">
        <v>63</v>
      </c>
      <c r="B41" s="49" t="s">
        <v>80</v>
      </c>
      <c r="C41" s="11" t="s">
        <v>21</v>
      </c>
      <c r="D41" s="50"/>
      <c r="E41" s="51"/>
      <c r="F41" s="52"/>
      <c r="G41" s="53">
        <f>E41*F41</f>
        <v>0</v>
      </c>
      <c r="H41" s="54"/>
      <c r="I41" s="51"/>
      <c r="J41" s="52"/>
      <c r="K41" s="55"/>
      <c r="L41" s="55"/>
      <c r="M41" s="55"/>
      <c r="N41" s="58" t="s">
        <v>81</v>
      </c>
    </row>
    <row r="42" spans="1:14" ht="14.25" outlineLevel="2">
      <c r="A42" s="48" t="s">
        <v>63</v>
      </c>
      <c r="B42" s="49" t="s">
        <v>82</v>
      </c>
      <c r="C42" s="11" t="s">
        <v>83</v>
      </c>
      <c r="D42" s="50"/>
      <c r="E42" s="51"/>
      <c r="F42" s="52"/>
      <c r="G42" s="53"/>
      <c r="H42" s="54"/>
      <c r="I42" s="51"/>
      <c r="J42" s="62"/>
      <c r="K42" s="55"/>
      <c r="L42" s="55"/>
      <c r="M42" s="55"/>
      <c r="N42" s="58" t="s">
        <v>84</v>
      </c>
    </row>
    <row r="43" spans="1:14" ht="28.5" outlineLevel="2">
      <c r="A43" s="48" t="s">
        <v>63</v>
      </c>
      <c r="B43" s="49" t="s">
        <v>85</v>
      </c>
      <c r="C43" s="11" t="s">
        <v>24</v>
      </c>
      <c r="D43" s="50"/>
      <c r="E43" s="51"/>
      <c r="F43" s="52"/>
      <c r="G43" s="53">
        <f>E43*F43</f>
        <v>0</v>
      </c>
      <c r="H43" s="54"/>
      <c r="I43" s="51"/>
      <c r="J43" s="62"/>
      <c r="K43" s="55"/>
      <c r="L43" s="55"/>
      <c r="M43" s="55"/>
      <c r="N43" s="47" t="s">
        <v>86</v>
      </c>
    </row>
    <row r="44" spans="1:14" ht="15">
      <c r="A44" s="40" t="s">
        <v>15</v>
      </c>
      <c r="B44" s="41" t="s">
        <v>87</v>
      </c>
      <c r="C44" s="42" t="s">
        <v>88</v>
      </c>
      <c r="D44" s="43"/>
      <c r="E44" s="44"/>
      <c r="F44" s="45"/>
      <c r="G44" s="46">
        <f>SUM(G45:G52)</f>
        <v>0</v>
      </c>
      <c r="H44" s="46">
        <f t="shared" ref="H44:M44" si="10">SUM(H45:H52)</f>
        <v>0</v>
      </c>
      <c r="I44" s="46">
        <f t="shared" si="10"/>
        <v>0</v>
      </c>
      <c r="J44" s="46">
        <f t="shared" si="10"/>
        <v>0</v>
      </c>
      <c r="K44" s="46">
        <f t="shared" si="10"/>
        <v>0</v>
      </c>
      <c r="L44" s="46">
        <f t="shared" si="10"/>
        <v>0</v>
      </c>
      <c r="M44" s="46">
        <f t="shared" si="10"/>
        <v>0</v>
      </c>
      <c r="N44" s="58"/>
    </row>
    <row r="45" spans="1:14" ht="14.25" outlineLevel="1">
      <c r="A45" s="48" t="s">
        <v>63</v>
      </c>
      <c r="B45" s="49" t="s">
        <v>89</v>
      </c>
      <c r="C45" s="11" t="s">
        <v>90</v>
      </c>
      <c r="D45" s="50"/>
      <c r="E45" s="51"/>
      <c r="F45" s="52"/>
      <c r="G45" s="53"/>
      <c r="H45" s="54"/>
      <c r="I45" s="56"/>
      <c r="J45" s="62"/>
      <c r="K45" s="55"/>
      <c r="L45" s="55"/>
      <c r="M45" s="55"/>
      <c r="N45" s="58" t="s">
        <v>91</v>
      </c>
    </row>
    <row r="46" spans="1:14" ht="14.25" outlineLevel="1">
      <c r="A46" s="48" t="s">
        <v>63</v>
      </c>
      <c r="B46" s="49" t="s">
        <v>92</v>
      </c>
      <c r="C46" s="11" t="s">
        <v>93</v>
      </c>
      <c r="D46" s="50"/>
      <c r="E46" s="51"/>
      <c r="F46" s="52"/>
      <c r="G46" s="53"/>
      <c r="H46" s="54"/>
      <c r="I46" s="56"/>
      <c r="J46" s="62"/>
      <c r="K46" s="55"/>
      <c r="L46" s="55"/>
      <c r="M46" s="55"/>
      <c r="N46" s="58" t="s">
        <v>94</v>
      </c>
    </row>
    <row r="47" spans="1:14" ht="14.25" outlineLevel="1">
      <c r="A47" s="48" t="s">
        <v>63</v>
      </c>
      <c r="B47" s="49" t="s">
        <v>95</v>
      </c>
      <c r="C47" s="11" t="s">
        <v>96</v>
      </c>
      <c r="D47" s="50"/>
      <c r="E47" s="51"/>
      <c r="F47" s="52"/>
      <c r="G47" s="53"/>
      <c r="H47" s="54"/>
      <c r="I47" s="56"/>
      <c r="J47" s="62"/>
      <c r="K47" s="55"/>
      <c r="L47" s="55"/>
      <c r="M47" s="55"/>
      <c r="N47" s="58" t="s">
        <v>97</v>
      </c>
    </row>
    <row r="48" spans="1:14" ht="13.15" customHeight="1" outlineLevel="1">
      <c r="A48" s="48" t="s">
        <v>63</v>
      </c>
      <c r="B48" s="49" t="s">
        <v>98</v>
      </c>
      <c r="C48" s="11" t="s">
        <v>99</v>
      </c>
      <c r="D48" s="50"/>
      <c r="E48" s="51"/>
      <c r="F48" s="52"/>
      <c r="G48" s="53"/>
      <c r="H48" s="54"/>
      <c r="I48" s="56"/>
      <c r="J48" s="57"/>
      <c r="K48" s="55"/>
      <c r="L48" s="55"/>
      <c r="M48" s="55"/>
      <c r="N48" s="47" t="s">
        <v>100</v>
      </c>
    </row>
    <row r="49" spans="1:14" ht="14.25" outlineLevel="1">
      <c r="A49" s="48" t="s">
        <v>63</v>
      </c>
      <c r="B49" s="49" t="s">
        <v>101</v>
      </c>
      <c r="C49" s="64" t="s">
        <v>102</v>
      </c>
      <c r="D49" s="50"/>
      <c r="E49" s="51"/>
      <c r="F49" s="52"/>
      <c r="G49" s="53"/>
      <c r="H49" s="54"/>
      <c r="I49" s="56"/>
      <c r="J49" s="62"/>
      <c r="K49" s="55"/>
      <c r="L49" s="55"/>
      <c r="M49" s="55"/>
      <c r="N49" s="58" t="s">
        <v>103</v>
      </c>
    </row>
    <row r="50" spans="1:14" ht="14.25" outlineLevel="1">
      <c r="A50" s="48" t="s">
        <v>63</v>
      </c>
      <c r="B50" s="49" t="s">
        <v>104</v>
      </c>
      <c r="C50" s="11" t="s">
        <v>105</v>
      </c>
      <c r="D50" s="50"/>
      <c r="E50" s="51"/>
      <c r="F50" s="52"/>
      <c r="G50" s="53"/>
      <c r="H50" s="54"/>
      <c r="I50" s="56"/>
      <c r="J50" s="62"/>
      <c r="K50" s="55"/>
      <c r="L50" s="55"/>
      <c r="M50" s="55"/>
      <c r="N50" s="58" t="s">
        <v>106</v>
      </c>
    </row>
    <row r="51" spans="1:14" ht="14.25" outlineLevel="1">
      <c r="A51" s="48" t="s">
        <v>63</v>
      </c>
      <c r="B51" s="49" t="s">
        <v>107</v>
      </c>
      <c r="C51" s="11" t="s">
        <v>108</v>
      </c>
      <c r="D51" s="50"/>
      <c r="E51" s="51"/>
      <c r="F51" s="52"/>
      <c r="G51" s="53"/>
      <c r="H51" s="54"/>
      <c r="I51" s="56"/>
      <c r="J51" s="62"/>
      <c r="K51" s="55"/>
      <c r="L51" s="55"/>
      <c r="M51" s="55"/>
      <c r="N51" s="58" t="s">
        <v>109</v>
      </c>
    </row>
    <row r="52" spans="1:14" ht="14.25" outlineLevel="1">
      <c r="A52" s="48" t="s">
        <v>63</v>
      </c>
      <c r="B52" s="49" t="s">
        <v>110</v>
      </c>
      <c r="C52" s="12" t="s">
        <v>111</v>
      </c>
      <c r="D52" s="65"/>
      <c r="E52" s="66"/>
      <c r="F52" s="67"/>
      <c r="G52" s="68"/>
      <c r="H52" s="69"/>
      <c r="I52" s="70"/>
      <c r="J52" s="71"/>
      <c r="K52" s="72"/>
      <c r="L52" s="72"/>
      <c r="M52" s="72"/>
      <c r="N52" s="58" t="s">
        <v>112</v>
      </c>
    </row>
    <row r="53" spans="1:14" ht="42.6" customHeight="1">
      <c r="A53" s="26" t="s">
        <v>113</v>
      </c>
      <c r="B53" s="27"/>
      <c r="C53" s="28"/>
      <c r="D53" s="29"/>
      <c r="E53" s="30"/>
      <c r="F53" s="31"/>
      <c r="G53" s="32">
        <f>G54+G59+G64</f>
        <v>0</v>
      </c>
      <c r="H53" s="32">
        <f t="shared" ref="H53:M53" si="11">H54+H59+H64</f>
        <v>0</v>
      </c>
      <c r="I53" s="32">
        <f t="shared" si="11"/>
        <v>0</v>
      </c>
      <c r="J53" s="32">
        <f t="shared" si="11"/>
        <v>0</v>
      </c>
      <c r="K53" s="32">
        <f t="shared" si="11"/>
        <v>0</v>
      </c>
      <c r="L53" s="32">
        <f t="shared" si="11"/>
        <v>0</v>
      </c>
      <c r="M53" s="32">
        <f t="shared" si="11"/>
        <v>0</v>
      </c>
      <c r="N53" s="73" t="s">
        <v>114</v>
      </c>
    </row>
    <row r="54" spans="1:14" ht="27.6" customHeight="1">
      <c r="A54" s="34" t="s">
        <v>115</v>
      </c>
      <c r="B54" s="35" t="s">
        <v>16</v>
      </c>
      <c r="C54" s="34" t="s">
        <v>79</v>
      </c>
      <c r="D54" s="36"/>
      <c r="E54" s="36"/>
      <c r="F54" s="37"/>
      <c r="G54" s="38">
        <f>SUM(G55:G58)</f>
        <v>0</v>
      </c>
      <c r="H54" s="38">
        <f t="shared" ref="H54:M54" si="12">SUM(H55:H58)</f>
        <v>0</v>
      </c>
      <c r="I54" s="38">
        <f t="shared" si="12"/>
        <v>0</v>
      </c>
      <c r="J54" s="38">
        <f t="shared" si="12"/>
        <v>0</v>
      </c>
      <c r="K54" s="38">
        <f t="shared" si="12"/>
        <v>0</v>
      </c>
      <c r="L54" s="38">
        <f t="shared" si="12"/>
        <v>0</v>
      </c>
      <c r="M54" s="38">
        <f t="shared" si="12"/>
        <v>0</v>
      </c>
      <c r="N54" s="63"/>
    </row>
    <row r="55" spans="1:14" ht="28.5" outlineLevel="1">
      <c r="A55" s="74" t="s">
        <v>115</v>
      </c>
      <c r="B55" s="75" t="s">
        <v>18</v>
      </c>
      <c r="C55" s="74" t="s">
        <v>116</v>
      </c>
      <c r="D55" s="50" t="s">
        <v>117</v>
      </c>
      <c r="E55" s="51"/>
      <c r="F55" s="52"/>
      <c r="G55" s="53">
        <f>E55*F55</f>
        <v>0</v>
      </c>
      <c r="H55" s="54"/>
      <c r="I55" s="51"/>
      <c r="J55" s="52"/>
      <c r="K55" s="55"/>
      <c r="L55" s="55"/>
      <c r="M55" s="55"/>
      <c r="N55" s="47" t="s">
        <v>118</v>
      </c>
    </row>
    <row r="56" spans="1:14" ht="28.5" outlineLevel="1">
      <c r="A56" s="74" t="s">
        <v>115</v>
      </c>
      <c r="B56" s="75" t="s">
        <v>43</v>
      </c>
      <c r="C56" s="48" t="s">
        <v>119</v>
      </c>
      <c r="D56" s="50" t="s">
        <v>117</v>
      </c>
      <c r="E56" s="51"/>
      <c r="F56" s="52"/>
      <c r="G56" s="53">
        <f>E56*F56</f>
        <v>0</v>
      </c>
      <c r="H56" s="54"/>
      <c r="I56" s="51"/>
      <c r="J56" s="62"/>
      <c r="K56" s="55"/>
      <c r="L56" s="55"/>
      <c r="M56" s="55"/>
      <c r="N56" s="47" t="s">
        <v>120</v>
      </c>
    </row>
    <row r="57" spans="1:14" ht="14.25" outlineLevel="1">
      <c r="A57" s="74" t="s">
        <v>115</v>
      </c>
      <c r="B57" s="75" t="s">
        <v>55</v>
      </c>
      <c r="C57" s="48" t="s">
        <v>121</v>
      </c>
      <c r="D57" s="50"/>
      <c r="E57" s="51"/>
      <c r="F57" s="52"/>
      <c r="G57" s="53"/>
      <c r="H57" s="54"/>
      <c r="I57" s="56"/>
      <c r="J57" s="62"/>
      <c r="K57" s="55"/>
      <c r="L57" s="55"/>
      <c r="M57" s="55"/>
      <c r="N57" s="58" t="s">
        <v>122</v>
      </c>
    </row>
    <row r="58" spans="1:14" ht="28.5" outlineLevel="1">
      <c r="A58" s="74" t="s">
        <v>115</v>
      </c>
      <c r="B58" s="75" t="s">
        <v>123</v>
      </c>
      <c r="C58" s="10" t="s">
        <v>24</v>
      </c>
      <c r="D58" s="50" t="s">
        <v>124</v>
      </c>
      <c r="E58" s="51"/>
      <c r="F58" s="52"/>
      <c r="G58" s="53">
        <f>E58*F58</f>
        <v>0</v>
      </c>
      <c r="H58" s="54"/>
      <c r="I58" s="51"/>
      <c r="J58" s="52"/>
      <c r="K58" s="55"/>
      <c r="L58" s="55"/>
      <c r="M58" s="55"/>
      <c r="N58" s="47" t="s">
        <v>125</v>
      </c>
    </row>
    <row r="59" spans="1:14" ht="27.6" customHeight="1">
      <c r="A59" s="34" t="s">
        <v>115</v>
      </c>
      <c r="B59" s="35" t="s">
        <v>60</v>
      </c>
      <c r="C59" s="34" t="s">
        <v>126</v>
      </c>
      <c r="D59" s="36"/>
      <c r="E59" s="36"/>
      <c r="F59" s="37"/>
      <c r="G59" s="38">
        <f>SUM(G60:G63)</f>
        <v>0</v>
      </c>
      <c r="H59" s="38">
        <f t="shared" ref="H59:M59" si="13">SUM(H60:H63)</f>
        <v>0</v>
      </c>
      <c r="I59" s="38">
        <f t="shared" si="13"/>
        <v>0</v>
      </c>
      <c r="J59" s="38">
        <f t="shared" si="13"/>
        <v>0</v>
      </c>
      <c r="K59" s="38">
        <f t="shared" si="13"/>
        <v>0</v>
      </c>
      <c r="L59" s="38">
        <f t="shared" si="13"/>
        <v>0</v>
      </c>
      <c r="M59" s="38">
        <f t="shared" si="13"/>
        <v>0</v>
      </c>
      <c r="N59" s="101"/>
    </row>
    <row r="60" spans="1:14" ht="14.25" outlineLevel="1">
      <c r="A60" s="74" t="s">
        <v>115</v>
      </c>
      <c r="B60" s="75" t="s">
        <v>62</v>
      </c>
      <c r="C60" s="74" t="s">
        <v>127</v>
      </c>
      <c r="D60" s="50" t="s">
        <v>128</v>
      </c>
      <c r="E60" s="51"/>
      <c r="F60" s="52"/>
      <c r="G60" s="53">
        <f>E60*F60</f>
        <v>0</v>
      </c>
      <c r="H60" s="54"/>
      <c r="I60" s="51"/>
      <c r="J60" s="62"/>
      <c r="K60" s="55"/>
      <c r="L60" s="55"/>
      <c r="M60" s="55"/>
      <c r="N60" s="58" t="s">
        <v>129</v>
      </c>
    </row>
    <row r="61" spans="1:14" ht="14.25" outlineLevel="1">
      <c r="A61" s="74" t="s">
        <v>115</v>
      </c>
      <c r="B61" s="75" t="s">
        <v>72</v>
      </c>
      <c r="C61" s="48" t="s">
        <v>102</v>
      </c>
      <c r="D61" s="50" t="s">
        <v>117</v>
      </c>
      <c r="E61" s="51"/>
      <c r="F61" s="52"/>
      <c r="G61" s="53">
        <f>E61*F61</f>
        <v>0</v>
      </c>
      <c r="H61" s="54"/>
      <c r="I61" s="51"/>
      <c r="J61" s="52"/>
      <c r="K61" s="55"/>
      <c r="L61" s="55"/>
      <c r="M61" s="55"/>
      <c r="N61" s="58" t="s">
        <v>130</v>
      </c>
    </row>
    <row r="62" spans="1:14" ht="14.25" outlineLevel="1">
      <c r="A62" s="74" t="s">
        <v>115</v>
      </c>
      <c r="B62" s="75" t="s">
        <v>131</v>
      </c>
      <c r="C62" s="48" t="s">
        <v>132</v>
      </c>
      <c r="D62" s="50" t="s">
        <v>117</v>
      </c>
      <c r="E62" s="51"/>
      <c r="F62" s="52"/>
      <c r="G62" s="53">
        <f>E62*F62</f>
        <v>0</v>
      </c>
      <c r="H62" s="54"/>
      <c r="I62" s="51"/>
      <c r="J62" s="62"/>
      <c r="K62" s="55"/>
      <c r="L62" s="55"/>
      <c r="M62" s="55"/>
      <c r="N62" s="58" t="s">
        <v>109</v>
      </c>
    </row>
    <row r="63" spans="1:14" ht="14.25" outlineLevel="1">
      <c r="A63" s="74" t="s">
        <v>115</v>
      </c>
      <c r="B63" s="75" t="s">
        <v>133</v>
      </c>
      <c r="C63" s="48" t="s">
        <v>134</v>
      </c>
      <c r="D63" s="50" t="s">
        <v>117</v>
      </c>
      <c r="E63" s="51"/>
      <c r="F63" s="52"/>
      <c r="G63" s="53">
        <f>E63*F63</f>
        <v>0</v>
      </c>
      <c r="H63" s="54"/>
      <c r="I63" s="51"/>
      <c r="J63" s="62"/>
      <c r="K63" s="55"/>
      <c r="L63" s="55"/>
      <c r="M63" s="55"/>
      <c r="N63" s="58" t="s">
        <v>135</v>
      </c>
    </row>
    <row r="64" spans="1:14" ht="27.6" customHeight="1">
      <c r="A64" s="34" t="s">
        <v>115</v>
      </c>
      <c r="B64" s="35" t="s">
        <v>136</v>
      </c>
      <c r="C64" s="34" t="s">
        <v>137</v>
      </c>
      <c r="D64" s="36"/>
      <c r="E64" s="36"/>
      <c r="F64" s="37"/>
      <c r="G64" s="38">
        <f t="shared" ref="G64:M64" si="14">SUM(G65:G67)</f>
        <v>0</v>
      </c>
      <c r="H64" s="38">
        <f t="shared" si="14"/>
        <v>0</v>
      </c>
      <c r="I64" s="38">
        <f t="shared" si="14"/>
        <v>0</v>
      </c>
      <c r="J64" s="38">
        <f t="shared" si="14"/>
        <v>0</v>
      </c>
      <c r="K64" s="38">
        <f t="shared" si="14"/>
        <v>0</v>
      </c>
      <c r="L64" s="38">
        <f t="shared" si="14"/>
        <v>0</v>
      </c>
      <c r="M64" s="38">
        <f t="shared" si="14"/>
        <v>0</v>
      </c>
      <c r="N64" s="63"/>
    </row>
    <row r="65" spans="1:14" ht="14.25" outlineLevel="1">
      <c r="A65" s="74" t="s">
        <v>115</v>
      </c>
      <c r="B65" s="75" t="s">
        <v>138</v>
      </c>
      <c r="C65" s="52" t="s">
        <v>139</v>
      </c>
      <c r="D65" s="50" t="s">
        <v>5</v>
      </c>
      <c r="E65" s="51"/>
      <c r="F65" s="52"/>
      <c r="G65" s="53">
        <f>E65*F65</f>
        <v>0</v>
      </c>
      <c r="H65" s="54"/>
      <c r="I65" s="51"/>
      <c r="J65" s="52"/>
      <c r="K65" s="55"/>
      <c r="L65" s="55"/>
      <c r="M65" s="55"/>
      <c r="N65" s="58" t="s">
        <v>140</v>
      </c>
    </row>
    <row r="66" spans="1:14" ht="14.25" outlineLevel="1">
      <c r="A66" s="74" t="s">
        <v>115</v>
      </c>
      <c r="B66" s="75" t="s">
        <v>141</v>
      </c>
      <c r="C66" s="76" t="s">
        <v>142</v>
      </c>
      <c r="D66" s="50" t="s">
        <v>5</v>
      </c>
      <c r="E66" s="77"/>
      <c r="F66" s="76"/>
      <c r="G66" s="53"/>
      <c r="H66" s="54"/>
      <c r="I66" s="51"/>
      <c r="J66" s="62"/>
      <c r="K66" s="55"/>
      <c r="L66" s="55"/>
      <c r="M66" s="55"/>
      <c r="N66" s="58"/>
    </row>
    <row r="67" spans="1:14" ht="14.25" outlineLevel="1">
      <c r="A67" s="74" t="s">
        <v>115</v>
      </c>
      <c r="B67" s="75" t="s">
        <v>143</v>
      </c>
      <c r="C67" s="76" t="s">
        <v>144</v>
      </c>
      <c r="D67" s="50" t="s">
        <v>5</v>
      </c>
      <c r="E67" s="77"/>
      <c r="F67" s="76"/>
      <c r="G67" s="53"/>
      <c r="H67" s="54"/>
      <c r="I67" s="51"/>
      <c r="J67" s="62"/>
      <c r="K67" s="55"/>
      <c r="L67" s="55"/>
      <c r="M67" s="55"/>
      <c r="N67" s="47" t="s">
        <v>145</v>
      </c>
    </row>
    <row r="68" spans="1:14" ht="47.25" customHeight="1">
      <c r="A68" s="26" t="s">
        <v>146</v>
      </c>
      <c r="B68" s="27"/>
      <c r="C68" s="28"/>
      <c r="D68" s="29"/>
      <c r="E68" s="30"/>
      <c r="F68" s="31"/>
      <c r="G68" s="32">
        <f>G69</f>
        <v>0</v>
      </c>
      <c r="H68" s="32">
        <f t="shared" ref="H68:M69" si="15">H69</f>
        <v>0</v>
      </c>
      <c r="I68" s="32">
        <f t="shared" si="15"/>
        <v>0</v>
      </c>
      <c r="J68" s="32">
        <f t="shared" si="15"/>
        <v>0</v>
      </c>
      <c r="K68" s="32">
        <f t="shared" si="15"/>
        <v>0</v>
      </c>
      <c r="L68" s="32">
        <f t="shared" si="15"/>
        <v>0</v>
      </c>
      <c r="M68" s="32">
        <f t="shared" si="15"/>
        <v>0</v>
      </c>
      <c r="N68" s="105" t="s">
        <v>147</v>
      </c>
    </row>
    <row r="69" spans="1:14" ht="15" customHeight="1" collapsed="1" thickBot="1">
      <c r="A69" s="34" t="s">
        <v>148</v>
      </c>
      <c r="B69" s="35" t="s">
        <v>16</v>
      </c>
      <c r="C69" s="34" t="s">
        <v>149</v>
      </c>
      <c r="D69" s="36"/>
      <c r="E69" s="36"/>
      <c r="F69" s="37"/>
      <c r="G69" s="38">
        <f>G70</f>
        <v>0</v>
      </c>
      <c r="H69" s="38">
        <f t="shared" si="15"/>
        <v>0</v>
      </c>
      <c r="I69" s="38">
        <f t="shared" si="15"/>
        <v>0</v>
      </c>
      <c r="J69" s="38">
        <f t="shared" si="15"/>
        <v>0</v>
      </c>
      <c r="K69" s="38">
        <f t="shared" si="15"/>
        <v>0</v>
      </c>
      <c r="L69" s="38">
        <f t="shared" si="15"/>
        <v>0</v>
      </c>
      <c r="M69" s="38">
        <f t="shared" si="15"/>
        <v>0</v>
      </c>
      <c r="N69" s="39"/>
    </row>
    <row r="70" spans="1:14" ht="28.5">
      <c r="A70" s="79" t="s">
        <v>148</v>
      </c>
      <c r="B70" s="80" t="s">
        <v>18</v>
      </c>
      <c r="C70" s="81" t="s">
        <v>150</v>
      </c>
      <c r="D70" s="82"/>
      <c r="E70" s="83"/>
      <c r="F70" s="84"/>
      <c r="G70" s="85">
        <f>G3*0.07</f>
        <v>0</v>
      </c>
      <c r="H70" s="86">
        <f t="shared" ref="H70:M70" si="16">H3*0.07</f>
        <v>0</v>
      </c>
      <c r="I70" s="87">
        <f t="shared" si="16"/>
        <v>0</v>
      </c>
      <c r="J70" s="88">
        <f t="shared" si="16"/>
        <v>0</v>
      </c>
      <c r="K70" s="89">
        <f t="shared" si="16"/>
        <v>0</v>
      </c>
      <c r="L70" s="89">
        <f t="shared" si="16"/>
        <v>0</v>
      </c>
      <c r="M70" s="89">
        <f t="shared" si="16"/>
        <v>0</v>
      </c>
      <c r="N70" s="90"/>
    </row>
    <row r="71" spans="1:14" ht="32.25" customHeight="1">
      <c r="A71" s="26" t="s">
        <v>151</v>
      </c>
      <c r="B71" s="27"/>
      <c r="C71" s="28"/>
      <c r="D71" s="29"/>
      <c r="E71" s="30"/>
      <c r="F71" s="31"/>
      <c r="G71" s="32">
        <f t="shared" ref="G71:M71" si="17">G3+G53+G68</f>
        <v>0</v>
      </c>
      <c r="H71" s="32">
        <f t="shared" si="17"/>
        <v>0</v>
      </c>
      <c r="I71" s="32">
        <f t="shared" si="17"/>
        <v>0</v>
      </c>
      <c r="J71" s="32">
        <f t="shared" si="17"/>
        <v>0</v>
      </c>
      <c r="K71" s="32">
        <f t="shared" si="17"/>
        <v>0</v>
      </c>
      <c r="L71" s="32">
        <f t="shared" si="17"/>
        <v>0</v>
      </c>
      <c r="M71" s="32">
        <f t="shared" si="17"/>
        <v>0</v>
      </c>
      <c r="N71" s="78"/>
    </row>
    <row r="72" spans="1:14" s="97" customFormat="1" ht="15" customHeight="1">
      <c r="A72" s="91"/>
      <c r="B72" s="92"/>
      <c r="C72" s="91"/>
      <c r="D72" s="93"/>
      <c r="E72" s="94"/>
      <c r="F72" s="95"/>
      <c r="G72" s="96"/>
      <c r="H72" s="96"/>
      <c r="I72" s="94"/>
      <c r="J72" s="95"/>
      <c r="K72" s="96"/>
      <c r="L72" s="96"/>
      <c r="M72" s="96"/>
      <c r="N72" s="96"/>
    </row>
    <row r="73" spans="1:14" s="97" customFormat="1" ht="15" customHeight="1">
      <c r="A73" s="91"/>
      <c r="B73" s="92"/>
      <c r="C73" s="91"/>
      <c r="D73" s="93"/>
      <c r="E73" s="94"/>
      <c r="F73" s="95"/>
      <c r="G73" s="96"/>
      <c r="H73" s="96"/>
      <c r="I73" s="94"/>
      <c r="J73" s="95"/>
      <c r="K73" s="96"/>
      <c r="L73" s="96"/>
      <c r="M73" s="96"/>
      <c r="N73" s="96"/>
    </row>
    <row r="74" spans="1:14" ht="15" customHeight="1">
      <c r="A74" s="117" t="s">
        <v>152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97"/>
      <c r="M74" s="97"/>
      <c r="N74" s="13"/>
    </row>
    <row r="75" spans="1:14" ht="15" customHeight="1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97"/>
      <c r="M75" s="97"/>
      <c r="N75" s="13"/>
    </row>
    <row r="76" spans="1:14" ht="15.75">
      <c r="A76" s="111" t="s">
        <v>153</v>
      </c>
      <c r="B76" s="106"/>
      <c r="C76" s="13"/>
      <c r="D76" s="110"/>
      <c r="E76" s="108"/>
      <c r="F76" s="109"/>
      <c r="G76" s="109"/>
      <c r="H76" s="109"/>
      <c r="I76" s="108"/>
      <c r="J76" s="109"/>
      <c r="K76" s="109"/>
    </row>
    <row r="77" spans="1:14">
      <c r="B77" s="106"/>
      <c r="C77" s="107"/>
      <c r="D77" s="108"/>
      <c r="E77" s="108"/>
      <c r="F77" s="109"/>
      <c r="G77" s="109"/>
      <c r="H77" s="109"/>
      <c r="I77" s="108"/>
      <c r="J77" s="109"/>
      <c r="K77" s="109"/>
    </row>
  </sheetData>
  <mergeCells count="3">
    <mergeCell ref="D1:G1"/>
    <mergeCell ref="H1:K1"/>
    <mergeCell ref="A74:K74"/>
  </mergeCells>
  <phoneticPr fontId="2" type="noConversion"/>
  <printOptions horizontalCentered="1"/>
  <pageMargins left="0.18" right="0.19" top="0.36" bottom="0.39370078740157483" header="0.2" footer="0.19685039370078741"/>
  <pageSetup paperSize="9" scale="47" fitToHeight="2" orientation="landscape" r:id="rId1"/>
  <headerFooter alignWithMargins="0">
    <oddFooter>&amp;L&amp;"Georgia,Normal"&amp;9Enabel - Conventions de subsides - Budget&amp;R&amp;9Page &amp;P /&amp;N</oddFooter>
  </headerFooter>
  <rowBreaks count="1" manualBreakCount="1">
    <brk id="5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16"/>
  <sheetViews>
    <sheetView workbookViewId="0">
      <selection activeCell="I18" sqref="I18"/>
    </sheetView>
  </sheetViews>
  <sheetFormatPr defaultRowHeight="12.75"/>
  <cols>
    <col min="2" max="2" width="12.28515625" customWidth="1"/>
    <col min="3" max="3" width="13.42578125" bestFit="1" customWidth="1"/>
    <col min="4" max="5" width="13.28515625" bestFit="1" customWidth="1"/>
    <col min="6" max="6" width="12.28515625" bestFit="1" customWidth="1"/>
    <col min="7" max="7" width="15.7109375" bestFit="1" customWidth="1"/>
  </cols>
  <sheetData>
    <row r="3" spans="2:9">
      <c r="B3" s="4" t="s">
        <v>154</v>
      </c>
      <c r="C3" s="4" t="s">
        <v>155</v>
      </c>
      <c r="D3" s="4" t="s">
        <v>156</v>
      </c>
      <c r="E3" s="4" t="s">
        <v>157</v>
      </c>
      <c r="F3" s="4" t="s">
        <v>158</v>
      </c>
      <c r="G3" s="4" t="s">
        <v>159</v>
      </c>
      <c r="H3" s="4" t="s">
        <v>160</v>
      </c>
    </row>
    <row r="4" spans="2:9" ht="34.9" customHeight="1">
      <c r="B4" s="5" t="s">
        <v>161</v>
      </c>
      <c r="C4" s="6" t="s">
        <v>162</v>
      </c>
      <c r="D4" s="6" t="s">
        <v>163</v>
      </c>
      <c r="E4" s="6" t="s">
        <v>163</v>
      </c>
      <c r="F4" s="6" t="s">
        <v>164</v>
      </c>
      <c r="G4" s="6" t="s">
        <v>165</v>
      </c>
      <c r="H4" s="6">
        <v>1</v>
      </c>
    </row>
    <row r="5" spans="2:9" ht="18" customHeight="1">
      <c r="B5" s="5" t="s">
        <v>166</v>
      </c>
      <c r="C5" s="5"/>
      <c r="D5" s="5"/>
      <c r="E5" s="5"/>
      <c r="F5" s="5"/>
      <c r="G5" s="5"/>
      <c r="H5" s="5"/>
    </row>
    <row r="6" spans="2:9">
      <c r="B6" s="7"/>
      <c r="C6" s="7"/>
      <c r="D6" s="7"/>
      <c r="E6" s="7"/>
      <c r="F6" s="7"/>
      <c r="G6" s="7"/>
      <c r="H6" s="7"/>
    </row>
    <row r="7" spans="2:9">
      <c r="B7" s="8" t="s">
        <v>167</v>
      </c>
      <c r="C7" s="7"/>
      <c r="D7" s="7"/>
      <c r="E7" s="7"/>
      <c r="F7" s="7"/>
      <c r="G7" s="7"/>
      <c r="H7" s="7"/>
    </row>
    <row r="8" spans="2:9">
      <c r="B8" s="8" t="s">
        <v>168</v>
      </c>
      <c r="C8" s="7"/>
      <c r="D8" s="7"/>
      <c r="E8" s="7"/>
      <c r="F8" s="7"/>
      <c r="G8" s="7"/>
      <c r="H8" s="7"/>
    </row>
    <row r="9" spans="2:9">
      <c r="B9" s="8" t="s">
        <v>169</v>
      </c>
      <c r="C9" s="7"/>
      <c r="D9" s="7"/>
      <c r="E9" s="7"/>
      <c r="F9" s="7"/>
      <c r="G9" s="7"/>
      <c r="H9" s="7"/>
    </row>
    <row r="10" spans="2:9">
      <c r="B10" s="8" t="s">
        <v>170</v>
      </c>
      <c r="C10" s="7"/>
      <c r="D10" s="7"/>
      <c r="E10" s="7"/>
      <c r="F10" s="7"/>
      <c r="G10" s="7"/>
      <c r="H10" s="7"/>
    </row>
    <row r="11" spans="2:9">
      <c r="B11" s="8" t="s">
        <v>171</v>
      </c>
      <c r="C11" s="7"/>
      <c r="D11" s="7"/>
      <c r="E11" s="7"/>
      <c r="F11" s="7"/>
      <c r="G11" s="7"/>
      <c r="H11" s="7"/>
    </row>
    <row r="12" spans="2:9">
      <c r="B12" s="7"/>
      <c r="C12" s="7"/>
      <c r="D12" s="7"/>
      <c r="E12" s="7"/>
      <c r="F12" s="7"/>
      <c r="G12" s="7"/>
      <c r="H12" s="7"/>
    </row>
    <row r="13" spans="2:9">
      <c r="B13" s="9" t="s">
        <v>172</v>
      </c>
      <c r="C13" s="7"/>
      <c r="D13" s="7"/>
      <c r="E13" s="7"/>
      <c r="F13" s="7"/>
      <c r="G13" s="7"/>
      <c r="H13" s="7"/>
    </row>
    <row r="15" spans="2:9">
      <c r="B15" s="1"/>
      <c r="C15" s="1"/>
      <c r="D15" s="1"/>
      <c r="E15" s="1"/>
      <c r="F15" s="1"/>
      <c r="G15" s="1"/>
      <c r="H15" s="1"/>
    </row>
    <row r="16" spans="2:9">
      <c r="B16" s="3"/>
      <c r="C16" s="3"/>
      <c r="D16" s="3"/>
      <c r="E16" s="3"/>
      <c r="F16" s="3"/>
      <c r="G16" s="3"/>
      <c r="H16" s="3"/>
      <c r="I1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1"/>
  <sheetViews>
    <sheetView topLeftCell="A49" zoomScale="90" zoomScaleNormal="90" zoomScaleSheetLayoutView="90" workbookViewId="0">
      <selection activeCell="E42" sqref="E42"/>
    </sheetView>
  </sheetViews>
  <sheetFormatPr defaultRowHeight="12.75"/>
  <cols>
    <col min="1" max="1" width="5.140625" style="98" customWidth="1"/>
    <col min="2" max="2" width="6.7109375" style="100" customWidth="1"/>
    <col min="3" max="3" width="47" style="98" customWidth="1"/>
    <col min="4" max="4" width="110.28515625" style="99" customWidth="1"/>
    <col min="5" max="5" width="80.7109375" style="99" customWidth="1"/>
    <col min="6" max="16384" width="9.140625" style="13"/>
  </cols>
  <sheetData>
    <row r="1" spans="1:5" ht="43.15" customHeight="1" thickBot="1">
      <c r="A1" s="14" t="s">
        <v>0</v>
      </c>
      <c r="B1" s="15"/>
      <c r="C1" s="16"/>
      <c r="D1" s="18" t="s">
        <v>173</v>
      </c>
      <c r="E1" s="18" t="s">
        <v>174</v>
      </c>
    </row>
    <row r="2" spans="1:5" ht="48" customHeight="1" thickBot="1">
      <c r="A2" s="18"/>
      <c r="B2" s="19"/>
      <c r="C2" s="18"/>
      <c r="D2" s="103" t="s">
        <v>175</v>
      </c>
      <c r="E2" s="103" t="s">
        <v>176</v>
      </c>
    </row>
    <row r="3" spans="1:5" ht="32.25" customHeight="1">
      <c r="A3" s="26" t="s">
        <v>13</v>
      </c>
      <c r="B3" s="27"/>
      <c r="C3" s="28"/>
      <c r="D3" s="33" t="s">
        <v>14</v>
      </c>
      <c r="E3" s="33"/>
    </row>
    <row r="4" spans="1:5" ht="15" customHeight="1">
      <c r="A4" s="34" t="s">
        <v>15</v>
      </c>
      <c r="B4" s="35" t="s">
        <v>16</v>
      </c>
      <c r="C4" s="34" t="s">
        <v>17</v>
      </c>
      <c r="D4" s="39"/>
      <c r="E4" s="39"/>
    </row>
    <row r="5" spans="1:5" ht="15">
      <c r="A5" s="40" t="s">
        <v>15</v>
      </c>
      <c r="B5" s="41" t="s">
        <v>18</v>
      </c>
      <c r="C5" s="42" t="s">
        <v>19</v>
      </c>
      <c r="D5" s="104"/>
      <c r="E5" s="104"/>
    </row>
    <row r="6" spans="1:5" ht="34.5" customHeight="1">
      <c r="A6" s="48" t="s">
        <v>15</v>
      </c>
      <c r="B6" s="49" t="s">
        <v>20</v>
      </c>
      <c r="C6" s="11" t="s">
        <v>21</v>
      </c>
      <c r="D6" s="47" t="s">
        <v>177</v>
      </c>
      <c r="E6" s="47" t="s">
        <v>178</v>
      </c>
    </row>
    <row r="7" spans="1:5" ht="25.9" customHeight="1">
      <c r="A7" s="48" t="s">
        <v>15</v>
      </c>
      <c r="B7" s="49" t="s">
        <v>23</v>
      </c>
      <c r="C7" s="11" t="s">
        <v>24</v>
      </c>
      <c r="D7" s="47" t="s">
        <v>179</v>
      </c>
      <c r="E7" s="47" t="s">
        <v>180</v>
      </c>
    </row>
    <row r="8" spans="1:5" ht="25.9" customHeight="1">
      <c r="A8" s="48" t="s">
        <v>15</v>
      </c>
      <c r="B8" s="49" t="s">
        <v>26</v>
      </c>
      <c r="C8" s="11" t="s">
        <v>27</v>
      </c>
      <c r="D8" s="47" t="s">
        <v>181</v>
      </c>
      <c r="E8" s="47" t="s">
        <v>182</v>
      </c>
    </row>
    <row r="9" spans="1:5" ht="25.9" customHeight="1">
      <c r="A9" s="48" t="s">
        <v>15</v>
      </c>
      <c r="B9" s="49" t="s">
        <v>29</v>
      </c>
      <c r="C9" s="11" t="s">
        <v>30</v>
      </c>
      <c r="D9" s="47" t="s">
        <v>183</v>
      </c>
      <c r="E9" s="47" t="s">
        <v>182</v>
      </c>
    </row>
    <row r="10" spans="1:5" ht="25.9" customHeight="1">
      <c r="A10" s="48" t="s">
        <v>15</v>
      </c>
      <c r="B10" s="49" t="s">
        <v>31</v>
      </c>
      <c r="C10" s="11" t="s">
        <v>32</v>
      </c>
      <c r="D10" s="47" t="s">
        <v>184</v>
      </c>
      <c r="E10" s="47" t="s">
        <v>182</v>
      </c>
    </row>
    <row r="11" spans="1:5" ht="25.9" customHeight="1">
      <c r="A11" s="48" t="s">
        <v>15</v>
      </c>
      <c r="B11" s="49" t="s">
        <v>34</v>
      </c>
      <c r="C11" s="11" t="s">
        <v>35</v>
      </c>
      <c r="D11" s="47" t="s">
        <v>185</v>
      </c>
      <c r="E11" s="47" t="s">
        <v>182</v>
      </c>
    </row>
    <row r="12" spans="1:5" ht="25.15" customHeight="1">
      <c r="A12" s="48" t="s">
        <v>15</v>
      </c>
      <c r="B12" s="49" t="s">
        <v>37</v>
      </c>
      <c r="C12" s="11" t="s">
        <v>53</v>
      </c>
      <c r="D12" s="47" t="s">
        <v>186</v>
      </c>
      <c r="E12" s="47" t="s">
        <v>182</v>
      </c>
    </row>
    <row r="13" spans="1:5" ht="25.9" customHeight="1">
      <c r="A13" s="48" t="s">
        <v>15</v>
      </c>
      <c r="B13" s="49" t="s">
        <v>40</v>
      </c>
      <c r="C13" s="11" t="s">
        <v>41</v>
      </c>
      <c r="D13" s="47" t="s">
        <v>187</v>
      </c>
      <c r="E13" s="47" t="s">
        <v>182</v>
      </c>
    </row>
    <row r="14" spans="1:5" ht="15">
      <c r="A14" s="40" t="s">
        <v>15</v>
      </c>
      <c r="B14" s="41" t="s">
        <v>43</v>
      </c>
      <c r="C14" s="42" t="s">
        <v>44</v>
      </c>
      <c r="D14" s="104"/>
      <c r="E14" s="104"/>
    </row>
    <row r="15" spans="1:5" ht="24" customHeight="1">
      <c r="A15" s="48" t="s">
        <v>15</v>
      </c>
      <c r="B15" s="49" t="s">
        <v>45</v>
      </c>
      <c r="C15" s="11" t="s">
        <v>21</v>
      </c>
      <c r="D15" s="47"/>
      <c r="E15" s="47"/>
    </row>
    <row r="16" spans="1:5" ht="23.45" customHeight="1">
      <c r="A16" s="48" t="s">
        <v>15</v>
      </c>
      <c r="B16" s="49" t="s">
        <v>46</v>
      </c>
      <c r="C16" s="11" t="s">
        <v>24</v>
      </c>
      <c r="D16" s="47"/>
      <c r="E16" s="47"/>
    </row>
    <row r="17" spans="1:5" ht="23.45" customHeight="1">
      <c r="A17" s="48" t="s">
        <v>15</v>
      </c>
      <c r="B17" s="49" t="s">
        <v>47</v>
      </c>
      <c r="C17" s="11" t="s">
        <v>27</v>
      </c>
      <c r="D17" s="47"/>
      <c r="E17" s="47"/>
    </row>
    <row r="18" spans="1:5" ht="23.45" customHeight="1">
      <c r="A18" s="48" t="s">
        <v>15</v>
      </c>
      <c r="B18" s="49" t="s">
        <v>48</v>
      </c>
      <c r="C18" s="11" t="s">
        <v>30</v>
      </c>
      <c r="D18" s="47"/>
      <c r="E18" s="47"/>
    </row>
    <row r="19" spans="1:5" ht="23.45" customHeight="1">
      <c r="A19" s="48" t="s">
        <v>15</v>
      </c>
      <c r="B19" s="49" t="s">
        <v>49</v>
      </c>
      <c r="C19" s="11" t="s">
        <v>32</v>
      </c>
      <c r="D19" s="47"/>
      <c r="E19" s="47"/>
    </row>
    <row r="20" spans="1:5" ht="23.45" customHeight="1">
      <c r="A20" s="48" t="s">
        <v>15</v>
      </c>
      <c r="B20" s="49" t="s">
        <v>50</v>
      </c>
      <c r="C20" s="11" t="s">
        <v>51</v>
      </c>
      <c r="D20" s="47"/>
      <c r="E20" s="47"/>
    </row>
    <row r="21" spans="1:5" ht="23.45" customHeight="1">
      <c r="A21" s="48" t="s">
        <v>15</v>
      </c>
      <c r="B21" s="49" t="s">
        <v>52</v>
      </c>
      <c r="C21" s="11" t="s">
        <v>53</v>
      </c>
      <c r="D21" s="47"/>
      <c r="E21" s="47"/>
    </row>
    <row r="22" spans="1:5" ht="23.45" customHeight="1">
      <c r="A22" s="48" t="s">
        <v>15</v>
      </c>
      <c r="B22" s="49" t="s">
        <v>54</v>
      </c>
      <c r="C22" s="11" t="s">
        <v>41</v>
      </c>
      <c r="D22" s="47"/>
      <c r="E22" s="47"/>
    </row>
    <row r="23" spans="1:5" ht="15" customHeight="1">
      <c r="A23" s="34" t="s">
        <v>15</v>
      </c>
      <c r="B23" s="60" t="s">
        <v>60</v>
      </c>
      <c r="C23" s="61" t="s">
        <v>61</v>
      </c>
      <c r="D23" s="39"/>
      <c r="E23" s="39"/>
    </row>
    <row r="24" spans="1:5" ht="15">
      <c r="A24" s="40" t="s">
        <v>15</v>
      </c>
      <c r="B24" s="41" t="s">
        <v>62</v>
      </c>
      <c r="C24" s="42" t="s">
        <v>19</v>
      </c>
      <c r="D24" s="104"/>
      <c r="E24" s="104"/>
    </row>
    <row r="25" spans="1:5" ht="25.15" customHeight="1">
      <c r="A25" s="48" t="s">
        <v>63</v>
      </c>
      <c r="B25" s="49" t="s">
        <v>64</v>
      </c>
      <c r="C25" s="11" t="s">
        <v>21</v>
      </c>
      <c r="D25" s="58"/>
      <c r="E25" s="58"/>
    </row>
    <row r="26" spans="1:5" ht="25.15" customHeight="1">
      <c r="A26" s="48" t="s">
        <v>63</v>
      </c>
      <c r="B26" s="49" t="s">
        <v>65</v>
      </c>
      <c r="C26" s="11" t="s">
        <v>24</v>
      </c>
      <c r="D26" s="58"/>
      <c r="E26" s="58"/>
    </row>
    <row r="27" spans="1:5" ht="25.15" customHeight="1">
      <c r="A27" s="48" t="s">
        <v>63</v>
      </c>
      <c r="B27" s="49" t="s">
        <v>66</v>
      </c>
      <c r="C27" s="11" t="s">
        <v>27</v>
      </c>
      <c r="D27" s="58"/>
      <c r="E27" s="58"/>
    </row>
    <row r="28" spans="1:5" ht="25.15" customHeight="1">
      <c r="A28" s="48" t="s">
        <v>63</v>
      </c>
      <c r="B28" s="49" t="s">
        <v>67</v>
      </c>
      <c r="C28" s="11" t="s">
        <v>30</v>
      </c>
      <c r="D28" s="58"/>
      <c r="E28" s="58"/>
    </row>
    <row r="29" spans="1:5" ht="25.15" customHeight="1">
      <c r="A29" s="48" t="s">
        <v>15</v>
      </c>
      <c r="B29" s="49" t="s">
        <v>68</v>
      </c>
      <c r="C29" s="11" t="s">
        <v>32</v>
      </c>
      <c r="D29" s="47"/>
      <c r="E29" s="47"/>
    </row>
    <row r="30" spans="1:5" ht="25.15" customHeight="1">
      <c r="A30" s="48" t="s">
        <v>63</v>
      </c>
      <c r="B30" s="49" t="s">
        <v>69</v>
      </c>
      <c r="C30" s="11" t="s">
        <v>51</v>
      </c>
      <c r="D30" s="58"/>
      <c r="E30" s="58"/>
    </row>
    <row r="31" spans="1:5" ht="25.15" customHeight="1">
      <c r="A31" s="48" t="s">
        <v>63</v>
      </c>
      <c r="B31" s="49" t="s">
        <v>70</v>
      </c>
      <c r="C31" s="11" t="s">
        <v>53</v>
      </c>
      <c r="D31" s="58"/>
      <c r="E31" s="58"/>
    </row>
    <row r="32" spans="1:5" ht="25.15" customHeight="1">
      <c r="A32" s="48" t="s">
        <v>63</v>
      </c>
      <c r="B32" s="49" t="s">
        <v>71</v>
      </c>
      <c r="C32" s="11" t="s">
        <v>41</v>
      </c>
      <c r="D32" s="58"/>
      <c r="E32" s="58"/>
    </row>
    <row r="33" spans="1:5" ht="27.6" customHeight="1">
      <c r="A33" s="34" t="s">
        <v>15</v>
      </c>
      <c r="B33" s="60" t="s">
        <v>75</v>
      </c>
      <c r="C33" s="61" t="s">
        <v>76</v>
      </c>
      <c r="D33" s="63" t="s">
        <v>188</v>
      </c>
      <c r="E33" s="63"/>
    </row>
    <row r="34" spans="1:5" ht="31.9" customHeight="1">
      <c r="A34" s="40" t="s">
        <v>15</v>
      </c>
      <c r="B34" s="41" t="s">
        <v>78</v>
      </c>
      <c r="C34" s="42" t="s">
        <v>79</v>
      </c>
      <c r="D34" s="42" t="s">
        <v>189</v>
      </c>
      <c r="E34" s="42"/>
    </row>
    <row r="35" spans="1:5" ht="33.75" customHeight="1">
      <c r="A35" s="48" t="s">
        <v>63</v>
      </c>
      <c r="B35" s="49" t="s">
        <v>80</v>
      </c>
      <c r="C35" s="11" t="s">
        <v>21</v>
      </c>
      <c r="D35" s="58" t="s">
        <v>190</v>
      </c>
      <c r="E35" s="47" t="s">
        <v>178</v>
      </c>
    </row>
    <row r="36" spans="1:5" ht="28.5">
      <c r="A36" s="48" t="s">
        <v>63</v>
      </c>
      <c r="B36" s="49" t="s">
        <v>82</v>
      </c>
      <c r="C36" s="11" t="s">
        <v>83</v>
      </c>
      <c r="D36" s="47" t="s">
        <v>191</v>
      </c>
      <c r="E36" s="47" t="s">
        <v>192</v>
      </c>
    </row>
    <row r="37" spans="1:5" ht="25.15" customHeight="1">
      <c r="A37" s="48" t="s">
        <v>63</v>
      </c>
      <c r="B37" s="49" t="s">
        <v>85</v>
      </c>
      <c r="C37" s="11" t="s">
        <v>24</v>
      </c>
      <c r="D37" s="47" t="s">
        <v>193</v>
      </c>
      <c r="E37" s="58" t="s">
        <v>194</v>
      </c>
    </row>
    <row r="38" spans="1:5" ht="25.15" customHeight="1">
      <c r="A38" s="40" t="s">
        <v>15</v>
      </c>
      <c r="B38" s="41" t="s">
        <v>87</v>
      </c>
      <c r="C38" s="42" t="s">
        <v>88</v>
      </c>
      <c r="D38" s="42"/>
      <c r="E38" s="42"/>
    </row>
    <row r="39" spans="1:5" ht="25.15" customHeight="1">
      <c r="A39" s="48" t="s">
        <v>63</v>
      </c>
      <c r="B39" s="49" t="s">
        <v>89</v>
      </c>
      <c r="C39" s="11" t="s">
        <v>90</v>
      </c>
      <c r="D39" s="58" t="s">
        <v>195</v>
      </c>
      <c r="E39" s="58" t="s">
        <v>182</v>
      </c>
    </row>
    <row r="40" spans="1:5" ht="25.15" customHeight="1">
      <c r="A40" s="48" t="s">
        <v>63</v>
      </c>
      <c r="B40" s="49" t="s">
        <v>92</v>
      </c>
      <c r="C40" s="11" t="s">
        <v>93</v>
      </c>
      <c r="D40" s="58" t="s">
        <v>195</v>
      </c>
      <c r="E40" s="58" t="s">
        <v>182</v>
      </c>
    </row>
    <row r="41" spans="1:5" ht="25.15" customHeight="1">
      <c r="A41" s="48" t="s">
        <v>63</v>
      </c>
      <c r="B41" s="49" t="s">
        <v>95</v>
      </c>
      <c r="C41" s="11" t="s">
        <v>96</v>
      </c>
      <c r="D41" s="58" t="s">
        <v>195</v>
      </c>
      <c r="E41" s="58" t="s">
        <v>182</v>
      </c>
    </row>
    <row r="42" spans="1:5" ht="25.15" customHeight="1">
      <c r="A42" s="48" t="s">
        <v>63</v>
      </c>
      <c r="B42" s="49" t="s">
        <v>98</v>
      </c>
      <c r="C42" s="11" t="s">
        <v>99</v>
      </c>
      <c r="D42" s="47" t="s">
        <v>196</v>
      </c>
      <c r="E42" s="47" t="s">
        <v>182</v>
      </c>
    </row>
    <row r="43" spans="1:5" ht="25.15" customHeight="1">
      <c r="A43" s="48" t="s">
        <v>63</v>
      </c>
      <c r="B43" s="49" t="s">
        <v>101</v>
      </c>
      <c r="C43" s="64" t="s">
        <v>102</v>
      </c>
      <c r="D43" s="58"/>
      <c r="E43" s="58" t="s">
        <v>182</v>
      </c>
    </row>
    <row r="44" spans="1:5" ht="25.15" customHeight="1">
      <c r="A44" s="48" t="s">
        <v>63</v>
      </c>
      <c r="B44" s="49" t="s">
        <v>104</v>
      </c>
      <c r="C44" s="11" t="s">
        <v>105</v>
      </c>
      <c r="D44" s="58"/>
      <c r="E44" s="58" t="s">
        <v>182</v>
      </c>
    </row>
    <row r="45" spans="1:5" ht="27" customHeight="1">
      <c r="A45" s="48" t="s">
        <v>63</v>
      </c>
      <c r="B45" s="49" t="s">
        <v>107</v>
      </c>
      <c r="C45" s="11" t="s">
        <v>108</v>
      </c>
      <c r="D45" s="58"/>
      <c r="E45" s="58" t="s">
        <v>182</v>
      </c>
    </row>
    <row r="46" spans="1:5" ht="25.15" customHeight="1">
      <c r="A46" s="48" t="s">
        <v>63</v>
      </c>
      <c r="B46" s="49" t="s">
        <v>110</v>
      </c>
      <c r="C46" s="12" t="s">
        <v>111</v>
      </c>
      <c r="D46" s="58" t="s">
        <v>197</v>
      </c>
      <c r="E46" s="58" t="s">
        <v>182</v>
      </c>
    </row>
    <row r="47" spans="1:5" ht="42.6" customHeight="1">
      <c r="A47" s="26" t="s">
        <v>113</v>
      </c>
      <c r="B47" s="27"/>
      <c r="C47" s="28"/>
      <c r="D47" s="73" t="s">
        <v>114</v>
      </c>
      <c r="E47" s="73"/>
    </row>
    <row r="48" spans="1:5" ht="27.6" customHeight="1">
      <c r="A48" s="34" t="s">
        <v>115</v>
      </c>
      <c r="B48" s="35" t="s">
        <v>16</v>
      </c>
      <c r="C48" s="34" t="s">
        <v>79</v>
      </c>
      <c r="D48" s="63"/>
      <c r="E48" s="63"/>
    </row>
    <row r="49" spans="1:5" ht="28.15" customHeight="1">
      <c r="A49" s="74" t="s">
        <v>115</v>
      </c>
      <c r="B49" s="75" t="s">
        <v>18</v>
      </c>
      <c r="C49" s="74" t="s">
        <v>116</v>
      </c>
      <c r="D49" s="58" t="s">
        <v>198</v>
      </c>
      <c r="E49" s="58" t="s">
        <v>199</v>
      </c>
    </row>
    <row r="50" spans="1:5" ht="28.15" customHeight="1">
      <c r="A50" s="74" t="s">
        <v>115</v>
      </c>
      <c r="B50" s="75" t="s">
        <v>43</v>
      </c>
      <c r="C50" s="48" t="s">
        <v>119</v>
      </c>
      <c r="D50" s="58" t="s">
        <v>200</v>
      </c>
      <c r="E50" s="58" t="s">
        <v>199</v>
      </c>
    </row>
    <row r="51" spans="1:5" ht="28.15" customHeight="1">
      <c r="A51" s="74" t="s">
        <v>115</v>
      </c>
      <c r="B51" s="75" t="s">
        <v>55</v>
      </c>
      <c r="C51" s="48" t="s">
        <v>121</v>
      </c>
      <c r="D51" s="58" t="s">
        <v>201</v>
      </c>
      <c r="E51" s="58" t="s">
        <v>199</v>
      </c>
    </row>
    <row r="52" spans="1:5" ht="28.15" customHeight="1">
      <c r="A52" s="74" t="s">
        <v>115</v>
      </c>
      <c r="B52" s="75" t="s">
        <v>123</v>
      </c>
      <c r="C52" s="10" t="s">
        <v>24</v>
      </c>
      <c r="D52" s="58" t="s">
        <v>202</v>
      </c>
      <c r="E52" s="58" t="s">
        <v>194</v>
      </c>
    </row>
    <row r="53" spans="1:5" ht="28.15" customHeight="1">
      <c r="A53" s="34" t="s">
        <v>115</v>
      </c>
      <c r="B53" s="35" t="s">
        <v>60</v>
      </c>
      <c r="C53" s="34" t="s">
        <v>126</v>
      </c>
      <c r="D53" s="63"/>
      <c r="E53" s="63"/>
    </row>
    <row r="54" spans="1:5" ht="28.15" customHeight="1">
      <c r="A54" s="74" t="s">
        <v>115</v>
      </c>
      <c r="B54" s="75" t="s">
        <v>62</v>
      </c>
      <c r="C54" s="74" t="s">
        <v>127</v>
      </c>
      <c r="D54" s="58" t="s">
        <v>203</v>
      </c>
      <c r="E54" s="58" t="s">
        <v>182</v>
      </c>
    </row>
    <row r="55" spans="1:5" ht="28.15" customHeight="1">
      <c r="A55" s="74" t="s">
        <v>115</v>
      </c>
      <c r="B55" s="75" t="s">
        <v>72</v>
      </c>
      <c r="C55" s="48" t="s">
        <v>102</v>
      </c>
      <c r="D55" s="47" t="s">
        <v>204</v>
      </c>
      <c r="E55" s="58" t="s">
        <v>182</v>
      </c>
    </row>
    <row r="56" spans="1:5" ht="28.15" customHeight="1">
      <c r="A56" s="74" t="s">
        <v>115</v>
      </c>
      <c r="B56" s="75" t="s">
        <v>131</v>
      </c>
      <c r="C56" s="48" t="s">
        <v>132</v>
      </c>
      <c r="D56" s="47" t="s">
        <v>204</v>
      </c>
      <c r="E56" s="58" t="s">
        <v>182</v>
      </c>
    </row>
    <row r="57" spans="1:5" ht="28.15" customHeight="1">
      <c r="A57" s="74" t="s">
        <v>115</v>
      </c>
      <c r="B57" s="75" t="s">
        <v>133</v>
      </c>
      <c r="C57" s="48" t="s">
        <v>134</v>
      </c>
      <c r="D57" s="58" t="s">
        <v>205</v>
      </c>
      <c r="E57" s="58" t="s">
        <v>182</v>
      </c>
    </row>
    <row r="58" spans="1:5" ht="28.15" customHeight="1">
      <c r="A58" s="34" t="s">
        <v>115</v>
      </c>
      <c r="B58" s="35" t="s">
        <v>136</v>
      </c>
      <c r="C58" s="34" t="s">
        <v>137</v>
      </c>
      <c r="D58" s="63"/>
      <c r="E58" s="63"/>
    </row>
    <row r="59" spans="1:5" ht="28.15" customHeight="1">
      <c r="A59" s="74" t="s">
        <v>115</v>
      </c>
      <c r="B59" s="75" t="s">
        <v>138</v>
      </c>
      <c r="C59" s="52" t="s">
        <v>139</v>
      </c>
      <c r="D59" s="58" t="s">
        <v>206</v>
      </c>
      <c r="E59" s="58" t="s">
        <v>182</v>
      </c>
    </row>
    <row r="60" spans="1:5" ht="28.15" customHeight="1">
      <c r="A60" s="74" t="s">
        <v>115</v>
      </c>
      <c r="B60" s="75" t="s">
        <v>141</v>
      </c>
      <c r="C60" s="76" t="s">
        <v>142</v>
      </c>
      <c r="D60" s="58" t="s">
        <v>206</v>
      </c>
      <c r="E60" s="58" t="s">
        <v>182</v>
      </c>
    </row>
    <row r="61" spans="1:5" ht="28.15" customHeight="1">
      <c r="A61" s="74" t="s">
        <v>115</v>
      </c>
      <c r="B61" s="75" t="s">
        <v>143</v>
      </c>
      <c r="C61" s="76" t="s">
        <v>144</v>
      </c>
      <c r="D61" s="58" t="s">
        <v>207</v>
      </c>
      <c r="E61" s="58" t="s">
        <v>182</v>
      </c>
    </row>
  </sheetData>
  <printOptions horizontalCentered="1"/>
  <pageMargins left="0.18" right="0.19" top="0.36" bottom="0.39370078740157483" header="0.2" footer="0.19685039370078741"/>
  <pageSetup paperSize="9" scale="47" fitToHeight="2" orientation="landscape" r:id="rId1"/>
  <headerFooter alignWithMargins="0">
    <oddFooter>&amp;L&amp;"Georgia,Normal"&amp;9Enabel - Conventions de subsides - Budget&amp;R&amp;9Page &amp;P /&amp;N</oddFooter>
  </headerFooter>
  <rowBreaks count="1" manualBreakCount="1">
    <brk id="46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4B36FF77229642AEB1CFEBEA5B53B8" ma:contentTypeVersion="24" ma:contentTypeDescription="Crée un document." ma:contentTypeScope="" ma:versionID="d492d1421eb00908324b4f4f43153cfc">
  <xsd:schema xmlns:xsd="http://www.w3.org/2001/XMLSchema" xmlns:xs="http://www.w3.org/2001/XMLSchema" xmlns:p="http://schemas.microsoft.com/office/2006/metadata/properties" xmlns:ns2="01658348-5354-4c90-8e64-ece5dffd82bb" xmlns:ns3="b6df7d5b-c217-44eb-add4-b00859b03a64" targetNamespace="http://schemas.microsoft.com/office/2006/metadata/properties" ma:root="true" ma:fieldsID="5e710fe7276d4f95e833764c37fa2476" ns2:_="" ns3:_="">
    <xsd:import namespace="01658348-5354-4c90-8e64-ece5dffd82bb"/>
    <xsd:import namespace="b6df7d5b-c217-44eb-add4-b00859b03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kf78f8c6b1d84606b77c6edeecdda7a3" minOccurs="0"/>
                <xsd:element ref="ns3:TaxCatchAll" minOccurs="0"/>
                <xsd:element ref="ns2:k07e5c9dd8ef49a29772290d04896af4" minOccurs="0"/>
                <xsd:element ref="ns2:gaf3ec5a67fc463eb9656c0859fc0579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baff161f33e94fed8cda9fa99dabcff6" minOccurs="0"/>
                <xsd:element ref="ns2:personne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58348-5354-4c90-8e64-ece5dffd8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kf78f8c6b1d84606b77c6edeecdda7a3" ma:index="13" ma:taxonomy="true" ma:internalName="kf78f8c6b1d84606b77c6edeecdda7a3" ma:taxonomyFieldName="Language" ma:displayName="Language" ma:default="" ma:fieldId="{4f78f8c6-b1d8-4606-b77c-6edeecdda7a3}" ma:taxonomyMulti="true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07e5c9dd8ef49a29772290d04896af4" ma:index="16" nillable="true" ma:taxonomy="true" ma:internalName="k07e5c9dd8ef49a29772290d04896af4" ma:taxonomyFieldName="Type_Document" ma:displayName="Type_Document" ma:readOnly="false" ma:default="" ma:fieldId="{407e5c9d-d8ef-49a2-9772-290d04896af4}" ma:taxonomyMulti="true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f3ec5a67fc463eb9656c0859fc0579" ma:index="18" ma:taxonomy="true" ma:internalName="gaf3ec5a67fc463eb9656c0859fc0579" ma:taxonomyFieldName="Owner" ma:displayName="Owner" ma:readOnly="false" ma:default="" ma:fieldId="{0af3ec5a-67fc-463e-b965-6c0859fc0579}" ma:sspId="60552f54-6c29-411d-8801-9a0c08c1a1a0" ma:termSetId="fb26bd1f-a6d0-4298-bc9b-79d2ef6abc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personne" ma:index="29" nillable="true" ma:displayName="personne" ma:format="Dropdown" ma:list="UserInfo" ma:SharePointGroup="0" ma:internalName="person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f7d5b-c217-44eb-add4-b00859b03a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43c2ca-1803-4b2f-959c-b65b7087f729}" ma:internalName="TaxCatchAll" ma:showField="CatchAllData" ma:web="b6df7d5b-c217-44eb-add4-b00859b03a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22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aff161f33e94fed8cda9fa99dabcff6" ma:index="28" nillable="true" ma:taxonomy="true" ma:internalName="baff161f33e94fed8cda9fa99dabcff6" ma:taxonomyFieldName="ENABEL_Service" ma:displayName="Service" ma:fieldId="{baff161f-33e9-4fed-8cda-9fa99dabcff6}" ma:taxonomyMulti="true" ma:sspId="60552f54-6c29-411d-8801-9a0c08c1a1a0" ma:termSetId="8cc85afe-ee62-48e0-8530-30e3947c024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070549-EF88-4B35-B394-33B3C0B87E1C}"/>
</file>

<file path=customXml/itemProps2.xml><?xml version="1.0" encoding="utf-8"?>
<ds:datastoreItem xmlns:ds="http://schemas.openxmlformats.org/officeDocument/2006/customXml" ds:itemID="{CEC73743-151A-4546-823F-45403221FA15}"/>
</file>

<file path=customXml/itemProps3.xml><?xml version="1.0" encoding="utf-8"?>
<ds:datastoreItem xmlns:ds="http://schemas.openxmlformats.org/officeDocument/2006/customXml" ds:itemID="{90B7B57D-1424-4838-92B8-EA329D71474A}"/>
</file>

<file path=customXml/itemProps4.xml><?xml version="1.0" encoding="utf-8"?>
<ds:datastoreItem xmlns:ds="http://schemas.openxmlformats.org/officeDocument/2006/customXml" ds:itemID="{5012E877-2A4F-4F56-A888-8085922DEC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X</cp:lastModifiedBy>
  <cp:revision/>
  <dcterms:created xsi:type="dcterms:W3CDTF">2000-04-10T10:46:44Z</dcterms:created>
  <dcterms:modified xsi:type="dcterms:W3CDTF">2024-02-28T09:33:48Z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_Document">
    <vt:lpwstr>8;#Template|507c20e7-7939-4ae2-9a5d-822aa0fd4f74</vt:lpwstr>
  </property>
  <property fmtid="{D5CDD505-2E9C-101B-9397-08002B2CF9AE}" pid="3" name="k07e5c9dd8ef49a29772290d04896af4">
    <vt:lpwstr>Template|507c20e7-7939-4ae2-9a5d-822aa0fd4f74</vt:lpwstr>
  </property>
  <property fmtid="{D5CDD505-2E9C-101B-9397-08002B2CF9AE}" pid="4" name="gaf3ec5a67fc463eb9656c0859fc0579">
    <vt:lpwstr>OPS|f250bed5-14a2-4c4b-83d5-c0e7762d1032</vt:lpwstr>
  </property>
  <property fmtid="{D5CDD505-2E9C-101B-9397-08002B2CF9AE}" pid="5" name="Owner">
    <vt:lpwstr>10;#OPS|f250bed5-14a2-4c4b-83d5-c0e7762d1032</vt:lpwstr>
  </property>
  <property fmtid="{D5CDD505-2E9C-101B-9397-08002B2CF9AE}" pid="6" name="Language">
    <vt:lpwstr>2;#FR|e5b11214-e6fc-4287-b1cb-b050c041462c</vt:lpwstr>
  </property>
  <property fmtid="{D5CDD505-2E9C-101B-9397-08002B2CF9AE}" pid="7" name="kf78f8c6b1d84606b77c6edeecdda7a3">
    <vt:lpwstr>FR|e5b11214-e6fc-4287-b1cb-b050c041462c</vt:lpwstr>
  </property>
  <property fmtid="{D5CDD505-2E9C-101B-9397-08002B2CF9AE}" pid="8" name="TaxCatchAll">
    <vt:lpwstr>26;#08. PARTNERSHIPS ＆ CONTRACTS|8fa012b9-d987-44e3-bfb9-a564dd1f9647;#10;#OPS|f250bed5-14a2-4c4b-83d5-c0e7762d1032;#2;#FR|e5b11214-e6fc-4287-b1cb-b050c041462c;#8;#Template|507c20e7-7939-4ae2-9a5d-822aa0fd4f74</vt:lpwstr>
  </property>
  <property fmtid="{D5CDD505-2E9C-101B-9397-08002B2CF9AE}" pid="9" name="_dlc_DocId">
    <vt:lpwstr>6WVCMDRAQ7RD-738154572-2729</vt:lpwstr>
  </property>
  <property fmtid="{D5CDD505-2E9C-101B-9397-08002B2CF9AE}" pid="10" name="_dlc_DocIdItemGuid">
    <vt:lpwstr>2f0789bc-0c59-4cd4-a62d-222ef0e0ead0</vt:lpwstr>
  </property>
  <property fmtid="{D5CDD505-2E9C-101B-9397-08002B2CF9AE}" pid="11" name="_dlc_DocIdUrl">
    <vt:lpwstr>https://enabelbe.sharepoint.com/sites/IntranetLogisticsAndProcurement/_layouts/15/DocIdRedir.aspx?ID=6WVCMDRAQ7RD-738154572-2729, 6WVCMDRAQ7RD-738154572-2729</vt:lpwstr>
  </property>
  <property fmtid="{D5CDD505-2E9C-101B-9397-08002B2CF9AE}" pid="12" name="baff161f33e94fed8cda9fa99dabcff6">
    <vt:lpwstr>08. PARTNERSHIPS ＆ CONTRACTS|8fa012b9-d987-44e3-bfb9-a564dd1f9647</vt:lpwstr>
  </property>
  <property fmtid="{D5CDD505-2E9C-101B-9397-08002B2CF9AE}" pid="13" name="ENABEL_Service">
    <vt:lpwstr>26;#08. PARTNERSHIPS ＆ CONTRACTS|8fa012b9-d987-44e3-bfb9-a564dd1f9647</vt:lpwstr>
  </property>
</Properties>
</file>